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C94" i="1" l="1"/>
  <c r="AT94" i="1"/>
  <c r="AK94" i="1"/>
  <c r="AB94" i="1"/>
  <c r="S94" i="1"/>
  <c r="J94" i="1"/>
  <c r="BC42" i="1"/>
  <c r="BC43" i="1"/>
  <c r="BC44" i="1"/>
  <c r="BC45" i="1"/>
  <c r="BC46" i="1"/>
  <c r="BC47" i="1"/>
  <c r="BC48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5" i="1"/>
  <c r="BC66" i="1"/>
  <c r="BC67" i="1"/>
  <c r="BC68" i="1"/>
  <c r="BC69" i="1"/>
  <c r="BC70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5" i="1"/>
  <c r="BC86" i="1"/>
  <c r="BC87" i="1"/>
  <c r="BC88" i="1"/>
  <c r="BC89" i="1"/>
  <c r="BC90" i="1"/>
  <c r="BC91" i="1"/>
  <c r="BC92" i="1"/>
  <c r="BC93" i="1"/>
  <c r="BC23" i="1"/>
  <c r="BC24" i="1"/>
  <c r="BC25" i="1"/>
  <c r="BC26" i="1"/>
  <c r="BC27" i="1"/>
  <c r="BC28" i="1"/>
  <c r="BC29" i="1"/>
  <c r="BC30" i="1"/>
  <c r="BC31" i="1"/>
  <c r="BC32" i="1"/>
  <c r="BC33" i="1"/>
  <c r="BC35" i="1"/>
  <c r="BC36" i="1"/>
  <c r="BC37" i="1"/>
  <c r="BC38" i="1"/>
  <c r="BC39" i="1"/>
  <c r="BC40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35" i="1"/>
  <c r="AT36" i="1"/>
  <c r="AT37" i="1"/>
  <c r="AT38" i="1"/>
  <c r="AT39" i="1"/>
  <c r="AT40" i="1"/>
  <c r="AT23" i="1"/>
  <c r="AT24" i="1"/>
  <c r="AT25" i="1"/>
  <c r="AT26" i="1"/>
  <c r="AT27" i="1"/>
  <c r="AT28" i="1"/>
  <c r="AT29" i="1"/>
  <c r="AT30" i="1"/>
  <c r="AT31" i="1"/>
  <c r="AT32" i="1"/>
  <c r="AT33" i="1"/>
  <c r="AT85" i="1"/>
  <c r="AT86" i="1"/>
  <c r="AT87" i="1"/>
  <c r="AT88" i="1"/>
  <c r="AT89" i="1"/>
  <c r="AT90" i="1"/>
  <c r="AT91" i="1"/>
  <c r="AT92" i="1"/>
  <c r="AT93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65" i="1"/>
  <c r="AT66" i="1"/>
  <c r="AT67" i="1"/>
  <c r="AT68" i="1"/>
  <c r="AT69" i="1"/>
  <c r="AT70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42" i="1"/>
  <c r="AT43" i="1"/>
  <c r="AT44" i="1"/>
  <c r="AT45" i="1"/>
  <c r="AT46" i="1"/>
  <c r="AT47" i="1"/>
  <c r="AT48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35" i="1"/>
  <c r="AK36" i="1"/>
  <c r="AK37" i="1"/>
  <c r="AK38" i="1"/>
  <c r="AK39" i="1"/>
  <c r="AK40" i="1"/>
  <c r="AK23" i="1"/>
  <c r="AK24" i="1"/>
  <c r="AK25" i="1"/>
  <c r="AK26" i="1"/>
  <c r="AK27" i="1"/>
  <c r="AK28" i="1"/>
  <c r="AK29" i="1"/>
  <c r="AK30" i="1"/>
  <c r="AK31" i="1"/>
  <c r="AK32" i="1"/>
  <c r="AK33" i="1"/>
  <c r="AK85" i="1"/>
  <c r="AK86" i="1"/>
  <c r="AK87" i="1"/>
  <c r="AK88" i="1"/>
  <c r="AK89" i="1"/>
  <c r="AK90" i="1"/>
  <c r="AK91" i="1"/>
  <c r="AK92" i="1"/>
  <c r="AK93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65" i="1"/>
  <c r="AK66" i="1"/>
  <c r="AK67" i="1"/>
  <c r="AK68" i="1"/>
  <c r="AK69" i="1"/>
  <c r="AK70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42" i="1"/>
  <c r="AK43" i="1"/>
  <c r="AK44" i="1"/>
  <c r="AK45" i="1"/>
  <c r="AK46" i="1"/>
  <c r="AK47" i="1"/>
  <c r="AK48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35" i="1"/>
  <c r="AB36" i="1"/>
  <c r="AB37" i="1"/>
  <c r="AB38" i="1"/>
  <c r="AB39" i="1"/>
  <c r="AB40" i="1"/>
  <c r="AB23" i="1"/>
  <c r="AB24" i="1"/>
  <c r="AB25" i="1"/>
  <c r="AB26" i="1"/>
  <c r="AB27" i="1"/>
  <c r="AB28" i="1"/>
  <c r="AB29" i="1"/>
  <c r="AB30" i="1"/>
  <c r="AB31" i="1"/>
  <c r="AB32" i="1"/>
  <c r="AB33" i="1"/>
  <c r="AB85" i="1"/>
  <c r="AB86" i="1"/>
  <c r="AB87" i="1"/>
  <c r="AB88" i="1"/>
  <c r="AB89" i="1"/>
  <c r="AB90" i="1"/>
  <c r="AB91" i="1"/>
  <c r="AB92" i="1"/>
  <c r="AB93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65" i="1"/>
  <c r="AB66" i="1"/>
  <c r="AB67" i="1"/>
  <c r="AB68" i="1"/>
  <c r="AB69" i="1"/>
  <c r="AB70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42" i="1"/>
  <c r="AB43" i="1"/>
  <c r="AB44" i="1"/>
  <c r="AB45" i="1"/>
  <c r="AB46" i="1"/>
  <c r="AB47" i="1"/>
  <c r="AB48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79" i="1"/>
  <c r="S80" i="1"/>
  <c r="S81" i="1"/>
  <c r="S82" i="1"/>
  <c r="S83" i="1"/>
  <c r="S85" i="1"/>
  <c r="S86" i="1"/>
  <c r="S87" i="1"/>
  <c r="S88" i="1"/>
  <c r="S89" i="1"/>
  <c r="S90" i="1"/>
  <c r="S91" i="1"/>
  <c r="S92" i="1"/>
  <c r="S93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J42" i="1"/>
  <c r="J43" i="1"/>
  <c r="J44" i="1"/>
  <c r="J45" i="1"/>
  <c r="J46" i="1"/>
  <c r="J48" i="1"/>
  <c r="J47" i="1"/>
  <c r="J50" i="1"/>
  <c r="J52" i="1"/>
  <c r="J53" i="1"/>
  <c r="J60" i="1"/>
  <c r="J61" i="1"/>
  <c r="J63" i="1"/>
  <c r="J51" i="1"/>
  <c r="J54" i="1"/>
  <c r="J55" i="1"/>
  <c r="J56" i="1"/>
  <c r="J57" i="1"/>
  <c r="J58" i="1"/>
  <c r="J59" i="1"/>
  <c r="J62" i="1"/>
  <c r="J65" i="1"/>
  <c r="J66" i="1"/>
  <c r="J67" i="1"/>
  <c r="J69" i="1"/>
  <c r="J68" i="1"/>
  <c r="J70" i="1"/>
  <c r="J74" i="1"/>
  <c r="J72" i="1"/>
  <c r="J82" i="1"/>
  <c r="J83" i="1"/>
  <c r="J73" i="1"/>
  <c r="J78" i="1"/>
  <c r="J76" i="1"/>
  <c r="J77" i="1"/>
  <c r="J79" i="1"/>
  <c r="J80" i="1"/>
  <c r="J81" i="1"/>
  <c r="J75" i="1"/>
  <c r="J90" i="1"/>
  <c r="J89" i="1"/>
  <c r="J92" i="1"/>
  <c r="J85" i="1"/>
  <c r="J87" i="1"/>
  <c r="J88" i="1"/>
  <c r="J91" i="1"/>
  <c r="J86" i="1"/>
  <c r="J93" i="1"/>
  <c r="J26" i="1"/>
  <c r="J27" i="1"/>
  <c r="J23" i="1"/>
  <c r="J24" i="1"/>
  <c r="J25" i="1"/>
  <c r="J28" i="1"/>
  <c r="J29" i="1"/>
  <c r="J31" i="1"/>
  <c r="J32" i="1"/>
  <c r="J33" i="1"/>
  <c r="J30" i="1"/>
  <c r="J35" i="1"/>
  <c r="J38" i="1"/>
  <c r="J39" i="1"/>
  <c r="J36" i="1"/>
  <c r="J37" i="1"/>
  <c r="J40" i="1"/>
  <c r="J13" i="1"/>
  <c r="J21" i="1"/>
  <c r="J20" i="1"/>
  <c r="J19" i="1"/>
  <c r="J18" i="1"/>
  <c r="J17" i="1"/>
  <c r="J16" i="1"/>
  <c r="J12" i="1"/>
  <c r="J9" i="1"/>
  <c r="J6" i="1"/>
  <c r="J15" i="1"/>
  <c r="J14" i="1"/>
  <c r="J11" i="1"/>
  <c r="J10" i="1"/>
  <c r="J8" i="1"/>
  <c r="J7" i="1"/>
  <c r="J5" i="1"/>
  <c r="J4" i="1"/>
</calcChain>
</file>

<file path=xl/sharedStrings.xml><?xml version="1.0" encoding="utf-8"?>
<sst xmlns="http://schemas.openxmlformats.org/spreadsheetml/2006/main" count="203" uniqueCount="123">
  <si>
    <t>Регион</t>
  </si>
  <si>
    <t>Белогородская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</si>
  <si>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</si>
  <si>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</si>
  <si>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</si>
  <si>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</si>
  <si>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</si>
  <si>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</si>
  <si>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</si>
  <si>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</si>
  <si>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</si>
  <si>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</si>
  <si>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</si>
  <si>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</si>
  <si>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</si>
  <si>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</si>
  <si>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</si>
  <si>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</si>
  <si>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Москва (город)</t>
  </si>
  <si>
    <t>Карелия республика</t>
  </si>
  <si>
    <t>Коми республика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</si>
  <si>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</si>
  <si>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</si>
  <si>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</si>
  <si>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</si>
  <si>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</si>
  <si>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Новгродская область</t>
  </si>
  <si>
    <t>Псковская область</t>
  </si>
  <si>
    <t>Санкт-Петербург (город)</t>
  </si>
  <si>
    <t>Ненецкий автономный округ</t>
  </si>
  <si>
    <t>Адыгея республика</t>
  </si>
  <si>
    <t>Калмыкия республика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</si>
  <si>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</si>
  <si>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</si>
  <si>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</si>
  <si>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</si>
  <si>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Дагестан республика</t>
  </si>
  <si>
    <t>Ингушетия республика</t>
  </si>
  <si>
    <t>Кабардино-Балкарская республика</t>
  </si>
  <si>
    <t>Карачаево-Черкесская республика</t>
  </si>
  <si>
    <t>Северная Осетия - Алания республика</t>
  </si>
  <si>
    <t>Чеченская республика</t>
  </si>
  <si>
    <t>Ставропольский край</t>
  </si>
  <si>
    <t>Башкортостан республика</t>
  </si>
  <si>
    <t>Марий Эл республика</t>
  </si>
  <si>
    <t>Мордовия республика</t>
  </si>
  <si>
    <t>Татарстан республика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</si>
  <si>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</si>
  <si>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</si>
  <si>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</si>
  <si>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</si>
  <si>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</si>
  <si>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</si>
  <si>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</si>
  <si>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</si>
  <si>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</si>
  <si>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</si>
  <si>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</si>
  <si>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</si>
  <si>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</si>
  <si>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</si>
  <si>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 автономный округ</t>
  </si>
  <si>
    <t>Ямало-Ненецкий автономный округ</t>
  </si>
  <si>
    <t>Бурятия республика</t>
  </si>
  <si>
    <t>Алтай республика</t>
  </si>
  <si>
    <t>Тыва республика</t>
  </si>
  <si>
    <t>Хакасия республика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</si>
  <si>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</si>
  <si>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</si>
  <si>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</si>
  <si>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</si>
  <si>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</si>
  <si>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</si>
  <si>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</si>
  <si>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</si>
  <si>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Саха/Якутия республика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</si>
  <si>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</si>
  <si>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</si>
  <si>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</si>
  <si>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</si>
  <si>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</si>
  <si>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</si>
  <si>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</si>
  <si>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</si>
  <si>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ЦФО</t>
  </si>
  <si>
    <t>СЗФО</t>
  </si>
  <si>
    <t>ЮФО</t>
  </si>
  <si>
    <t>СКФО</t>
  </si>
  <si>
    <t>ПФО</t>
  </si>
  <si>
    <t>УФО</t>
  </si>
  <si>
    <t>СФО</t>
  </si>
  <si>
    <t>ДФО</t>
  </si>
  <si>
    <t>Количество записей (мес/год) дек/2012</t>
  </si>
  <si>
    <t>МИС МО</t>
  </si>
  <si>
    <t>Др. МИС МО</t>
  </si>
  <si>
    <t>Терм. МО</t>
  </si>
  <si>
    <t>Др. терм. МО</t>
  </si>
  <si>
    <t>Call-центр</t>
  </si>
  <si>
    <t>ЕПГУ</t>
  </si>
  <si>
    <t>Web-регист.</t>
  </si>
  <si>
    <t>Web-регист. др. МО</t>
  </si>
  <si>
    <t>Всего за дек/2012</t>
  </si>
  <si>
    <t>Количество записей (мес/год) янв/2013</t>
  </si>
  <si>
    <t>Всего за янв/2013</t>
  </si>
  <si>
    <t>Количество записей (мес/год) фев/2013</t>
  </si>
  <si>
    <t>Всего за фев/2013</t>
  </si>
  <si>
    <t>Количество записей (мес/год) мар/2013</t>
  </si>
  <si>
    <t>Всего за мар/2013</t>
  </si>
  <si>
    <t>Количество записей (мес/год) апр/2013</t>
  </si>
  <si>
    <t>Всего за апр/2013</t>
  </si>
  <si>
    <t>Количество записей (мес/год) май/2013</t>
  </si>
  <si>
    <t>Всего за май/2013</t>
  </si>
  <si>
    <t>ВСЕГО</t>
  </si>
  <si>
    <t>Количество записей (мес/год) июн/2013</t>
  </si>
  <si>
    <t>Всего за июн/2013</t>
  </si>
  <si>
    <t>Количество записей (мес/год) июл/2013</t>
  </si>
  <si>
    <t>Всего за июл/2013</t>
  </si>
  <si>
    <t>Количество записей (мес/год) авг/2013</t>
  </si>
  <si>
    <t>Всего за авг/2013</t>
  </si>
  <si>
    <t>Количество записей (мес/год) сен/2013</t>
  </si>
  <si>
    <t>Всего за сен/2013</t>
  </si>
  <si>
    <t>Количество записей (мес/год) окт/2013</t>
  </si>
  <si>
    <t>Всего за окт/2013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</si>
</sst>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7" fillId="0" borderId="0" xfId="0" applyFont="1"/>
    <xf numFmtId="0" fontId="7" fillId="0" borderId="9" xfId="0" applyFont="1" applyBorder="1"/>
    <xf numFmtId="0" fontId="7" fillId="0" borderId="10" xfId="0" applyFont="1" applyBorder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0" xfId="0" applyFill="1"/>
    <xf numFmtId="0" fontId="7" fillId="2" borderId="8" xfId="0" applyFont="1" applyFill="1" applyBorder="1"/>
    <xf numFmtId="0" fontId="7" fillId="2" borderId="9" xfId="0" applyFont="1" applyFill="1" applyBorder="1"/>
    <xf numFmtId="0" fontId="1" fillId="0" borderId="2" xfId="0" applyFont="1" applyBorder="1" applyAlignment="1">
      <alignment horizontal="left" vertical="center"/>
    </xf>
    <xf numFmtId="0" fontId="7" fillId="0" borderId="0" xfId="0" applyFont="1" applyBorder="1"/>
    <xf numFmtId="0" fontId="0" fillId="2" borderId="0" xfId="0" applyFill="1" applyBorder="1"/>
    <xf numFmtId="0" fontId="0" fillId="0" borderId="4" xfId="0" applyBorder="1"/>
    <xf numFmtId="0" fontId="0" fillId="0" borderId="11" xfId="0" applyBorder="1"/>
    <xf numFmtId="0" fontId="7" fillId="0" borderId="12" xfId="0" applyFont="1" applyBorder="1"/>
    <xf numFmtId="0" fontId="2" fillId="0" borderId="1" xfId="0" applyFont="1" applyBorder="1" applyAlignment="1">
      <alignment horizontal="right" vertical="center"/>
    </xf>
    <xf numFmtId="0" fontId="0" fillId="2" borderId="8" xfId="0" applyFill="1" applyBorder="1"/>
    <xf numFmtId="0" fontId="0" fillId="0" borderId="9" xfId="0" applyBorder="1"/>
    <xf numFmtId="0" fontId="0" fillId="2" borderId="9" xfId="0" applyFill="1" applyBorder="1"/>
    <xf numFmtId="0" fontId="0" fillId="0" borderId="12" xfId="0" applyBorder="1"/>
    <xf numFmtId="0" fontId="0" fillId="0" borderId="10" xfId="0" applyBorder="1"/>
    <xf numFmtId="0" fontId="6" fillId="0" borderId="4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Общее</a:t>
            </a:r>
            <a:r>
              <a:rPr lang="ru-RU" baseline="0"/>
              <a:t> к</a:t>
            </a:r>
            <a:r>
              <a:rPr lang="ru-RU"/>
              <a:t>оличество</a:t>
            </a:r>
            <a:r>
              <a:rPr lang="ru-RU" baseline="0"/>
              <a:t> записей 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Лист1!$J$94:$CV$94</c:f>
              <c:numCache>
                <c:formatCode>General</c:formatCode>
                <c:ptCount val="11"/>
                <c:pt idx="0">
                  <c:v>1196964</c:v>
                </c:pt>
                <c:pt idx="1">
                  <c:v>1195706</c:v>
                </c:pt>
                <c:pt idx="2">
                  <c:v>1482097</c:v>
                </c:pt>
                <c:pt idx="3">
                  <c:v>2174357</c:v>
                </c:pt>
                <c:pt idx="4">
                  <c:v>2487077</c:v>
                </c:pt>
                <c:pt idx="5">
                  <c:v>1374142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7712"/>
        <c:axId val="100796672"/>
      </c:barChart>
      <c:catAx>
        <c:axId val="1020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Месяц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0796672"/>
        <c:crosses val="autoZero"/>
        <c:auto val="1"/>
        <c:lblAlgn val="ctr"/>
        <c:lblOffset val="100"/>
        <c:noMultiLvlLbl val="0"/>
      </c:catAx>
      <c:valAx>
        <c:axId val="10079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записей всего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06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95</xdr:row>
      <xdr:rowOff>0</xdr:rowOff>
    </xdr:from>
    <xdr:to>
      <xdr:col>63</xdr:col>
      <xdr:colOff>657225</xdr:colOff>
      <xdr:row>109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94"/>
  <sheetViews>
    <sheetView tabSelected="1" workbookViewId="0">
      <pane ySplit="1" topLeftCell="A2" activePane="bottomLeft" state="frozen"/>
      <selection pane="bottomLeft" activeCell="CX59" sqref="CX59"/>
    </sheetView>
  </sheetViews>
  <sheetFormatPr defaultRowHeight="15" outlineLevelCol="1" x14ac:dyDescent="0.25"/>
  <cols>
    <col min="1" max="1" width="36.7109375" customWidth="1"/>
    <col min="2" max="2" width="8.85546875" hidden="1" customWidth="1" outlineLevel="1"/>
    <col min="3" max="3" width="11.28515625" hidden="1" customWidth="1" outlineLevel="1"/>
    <col min="4" max="8" width="9.140625" hidden="1" customWidth="1" outlineLevel="1"/>
    <col min="9" max="9" width="10" hidden="1" customWidth="1" outlineLevel="1"/>
    <col min="10" max="10" width="9.7109375" style="14" customWidth="1" collapsed="1"/>
    <col min="11" max="11" width="9.140625" style="11" hidden="1" customWidth="1" outlineLevel="1"/>
    <col min="12" max="18" width="9.140625" hidden="1" customWidth="1" outlineLevel="1"/>
    <col min="19" max="19" width="9.85546875" style="14" customWidth="1" collapsed="1"/>
    <col min="20" max="27" width="9.140625" hidden="1" customWidth="1" outlineLevel="1"/>
    <col min="28" max="28" width="10" style="14" customWidth="1" collapsed="1"/>
    <col min="29" max="36" width="9.140625" hidden="1" customWidth="1" outlineLevel="1"/>
    <col min="37" max="37" width="9.85546875" style="14" customWidth="1" collapsed="1"/>
    <col min="38" max="45" width="9.140625" hidden="1" customWidth="1" outlineLevel="1"/>
    <col min="46" max="46" width="9.7109375" style="14" customWidth="1" collapsed="1"/>
    <col min="47" max="54" width="9.140625" hidden="1" customWidth="1" outlineLevel="1"/>
    <col min="55" max="55" width="10" style="14" customWidth="1" collapsed="1"/>
    <col min="56" max="63" width="9.140625" hidden="1" customWidth="1" outlineLevel="1"/>
    <col min="64" max="64" width="10.140625" customWidth="1" collapsed="1"/>
    <col min="65" max="72" width="0" hidden="1" customWidth="1" outlineLevel="1"/>
    <col min="73" max="73" width="10" customWidth="1" collapsed="1"/>
    <col min="74" max="81" width="0" hidden="1" customWidth="1" outlineLevel="1"/>
    <col min="82" max="82" width="9.7109375" customWidth="1" collapsed="1"/>
    <col min="83" max="90" width="0" hidden="1" customWidth="1" outlineLevel="1"/>
    <col min="91" max="91" width="9.140625" customWidth="1" collapsed="1"/>
    <col min="92" max="99" width="0" hidden="1" customWidth="1" outlineLevel="1"/>
    <col min="100" max="100" width="9" customWidth="1" collapsed="1"/>
    <col min="102" max="102" width="22.42578125" customWidth="1"/>
    <col min="103" max="103" width="24" customWidth="1"/>
  </cols>
  <sheetData>
    <row r="1" spans="1:100" ht="29.25" customHeight="1" x14ac:dyDescent="0.25">
      <c r="A1" s="1" t="s">
        <v>0</v>
      </c>
      <c r="B1" s="35" t="s">
        <v>92</v>
      </c>
      <c r="C1" s="36"/>
      <c r="D1" s="36"/>
      <c r="E1" s="36"/>
      <c r="F1" s="36"/>
      <c r="G1" s="36"/>
      <c r="H1" s="36"/>
      <c r="I1" s="36"/>
      <c r="J1" s="37"/>
      <c r="K1" s="35" t="s">
        <v>102</v>
      </c>
      <c r="L1" s="36"/>
      <c r="M1" s="36"/>
      <c r="N1" s="36"/>
      <c r="O1" s="36"/>
      <c r="P1" s="36"/>
      <c r="Q1" s="36"/>
      <c r="R1" s="36"/>
      <c r="S1" s="37"/>
      <c r="T1" s="35" t="s">
        <v>104</v>
      </c>
      <c r="U1" s="36"/>
      <c r="V1" s="36"/>
      <c r="W1" s="36"/>
      <c r="X1" s="36"/>
      <c r="Y1" s="36"/>
      <c r="Z1" s="36"/>
      <c r="AA1" s="36"/>
      <c r="AB1" s="37"/>
      <c r="AC1" s="35" t="s">
        <v>106</v>
      </c>
      <c r="AD1" s="36"/>
      <c r="AE1" s="36"/>
      <c r="AF1" s="36"/>
      <c r="AG1" s="36"/>
      <c r="AH1" s="36"/>
      <c r="AI1" s="36"/>
      <c r="AJ1" s="36"/>
      <c r="AK1" s="37"/>
      <c r="AL1" s="35" t="s">
        <v>108</v>
      </c>
      <c r="AM1" s="36"/>
      <c r="AN1" s="36"/>
      <c r="AO1" s="36"/>
      <c r="AP1" s="36"/>
      <c r="AQ1" s="36"/>
      <c r="AR1" s="36"/>
      <c r="AS1" s="36"/>
      <c r="AT1" s="37"/>
      <c r="AU1" s="35" t="s">
        <v>110</v>
      </c>
      <c r="AV1" s="36"/>
      <c r="AW1" s="36"/>
      <c r="AX1" s="36"/>
      <c r="AY1" s="36"/>
      <c r="AZ1" s="36"/>
      <c r="BA1" s="36"/>
      <c r="BB1" s="36"/>
      <c r="BC1" s="37"/>
      <c r="BD1" s="35" t="s">
        <v>113</v>
      </c>
      <c r="BE1" s="36"/>
      <c r="BF1" s="36"/>
      <c r="BG1" s="36"/>
      <c r="BH1" s="36"/>
      <c r="BI1" s="36"/>
      <c r="BJ1" s="36"/>
      <c r="BK1" s="36"/>
      <c r="BL1" s="37"/>
      <c r="BM1" s="35" t="s">
        <v>115</v>
      </c>
      <c r="BN1" s="36"/>
      <c r="BO1" s="36"/>
      <c r="BP1" s="36"/>
      <c r="BQ1" s="36"/>
      <c r="BR1" s="36"/>
      <c r="BS1" s="36"/>
      <c r="BT1" s="36"/>
      <c r="BU1" s="37"/>
      <c r="BV1" s="35" t="s">
        <v>117</v>
      </c>
      <c r="BW1" s="36"/>
      <c r="BX1" s="36"/>
      <c r="BY1" s="36"/>
      <c r="BZ1" s="36"/>
      <c r="CA1" s="36"/>
      <c r="CB1" s="36"/>
      <c r="CC1" s="36"/>
      <c r="CD1" s="37"/>
      <c r="CE1" s="35" t="s">
        <v>119</v>
      </c>
      <c r="CF1" s="36"/>
      <c r="CG1" s="36"/>
      <c r="CH1" s="36"/>
      <c r="CI1" s="36"/>
      <c r="CJ1" s="36"/>
      <c r="CK1" s="36"/>
      <c r="CL1" s="36"/>
      <c r="CM1" s="37"/>
      <c r="CN1" s="35" t="s">
        <v>121</v>
      </c>
      <c r="CO1" s="36"/>
      <c r="CP1" s="36"/>
      <c r="CQ1" s="36"/>
      <c r="CR1" s="36"/>
      <c r="CS1" s="36"/>
      <c r="CT1" s="36"/>
      <c r="CU1" s="36"/>
      <c r="CV1" s="37"/>
    </row>
    <row r="2" spans="1:100" ht="38.25" customHeight="1" x14ac:dyDescent="0.25">
      <c r="A2" s="9"/>
      <c r="B2" s="6" t="s">
        <v>93</v>
      </c>
      <c r="C2" s="6" t="s">
        <v>94</v>
      </c>
      <c r="D2" s="6" t="s">
        <v>95</v>
      </c>
      <c r="E2" s="6" t="s">
        <v>96</v>
      </c>
      <c r="F2" s="6" t="s">
        <v>97</v>
      </c>
      <c r="G2" s="6" t="s">
        <v>98</v>
      </c>
      <c r="H2" s="6" t="s">
        <v>99</v>
      </c>
      <c r="I2" s="6" t="s">
        <v>100</v>
      </c>
      <c r="J2" s="10" t="s">
        <v>101</v>
      </c>
      <c r="K2" s="6" t="s">
        <v>93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 t="s">
        <v>99</v>
      </c>
      <c r="R2" s="6" t="s">
        <v>100</v>
      </c>
      <c r="S2" s="7" t="s">
        <v>103</v>
      </c>
      <c r="T2" s="6" t="s">
        <v>93</v>
      </c>
      <c r="U2" s="6" t="s">
        <v>94</v>
      </c>
      <c r="V2" s="6" t="s">
        <v>95</v>
      </c>
      <c r="W2" s="6" t="s">
        <v>96</v>
      </c>
      <c r="X2" s="6" t="s">
        <v>97</v>
      </c>
      <c r="Y2" s="6" t="s">
        <v>98</v>
      </c>
      <c r="Z2" s="6" t="s">
        <v>99</v>
      </c>
      <c r="AA2" s="6" t="s">
        <v>100</v>
      </c>
      <c r="AB2" s="7" t="s">
        <v>105</v>
      </c>
      <c r="AC2" s="6" t="s">
        <v>93</v>
      </c>
      <c r="AD2" s="6" t="s">
        <v>94</v>
      </c>
      <c r="AE2" s="6" t="s">
        <v>95</v>
      </c>
      <c r="AF2" s="6" t="s">
        <v>96</v>
      </c>
      <c r="AG2" s="6" t="s">
        <v>97</v>
      </c>
      <c r="AH2" s="6" t="s">
        <v>98</v>
      </c>
      <c r="AI2" s="6" t="s">
        <v>99</v>
      </c>
      <c r="AJ2" s="6" t="s">
        <v>100</v>
      </c>
      <c r="AK2" s="7" t="s">
        <v>107</v>
      </c>
      <c r="AL2" s="6" t="s">
        <v>93</v>
      </c>
      <c r="AM2" s="6" t="s">
        <v>94</v>
      </c>
      <c r="AN2" s="6" t="s">
        <v>95</v>
      </c>
      <c r="AO2" s="6" t="s">
        <v>96</v>
      </c>
      <c r="AP2" s="6" t="s">
        <v>97</v>
      </c>
      <c r="AQ2" s="6" t="s">
        <v>98</v>
      </c>
      <c r="AR2" s="6" t="s">
        <v>99</v>
      </c>
      <c r="AS2" s="6" t="s">
        <v>100</v>
      </c>
      <c r="AT2" s="7" t="s">
        <v>109</v>
      </c>
      <c r="AU2" s="6" t="s">
        <v>93</v>
      </c>
      <c r="AV2" s="6" t="s">
        <v>94</v>
      </c>
      <c r="AW2" s="6" t="s">
        <v>95</v>
      </c>
      <c r="AX2" s="6" t="s">
        <v>96</v>
      </c>
      <c r="AY2" s="6" t="s">
        <v>97</v>
      </c>
      <c r="AZ2" s="6" t="s">
        <v>98</v>
      </c>
      <c r="BA2" s="6" t="s">
        <v>99</v>
      </c>
      <c r="BB2" s="6" t="s">
        <v>100</v>
      </c>
      <c r="BC2" s="7" t="s">
        <v>111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7" t="s">
        <v>114</v>
      </c>
      <c r="BM2" s="6" t="s">
        <v>93</v>
      </c>
      <c r="BN2" s="6" t="s">
        <v>94</v>
      </c>
      <c r="BO2" s="6" t="s">
        <v>95</v>
      </c>
      <c r="BP2" s="6" t="s">
        <v>96</v>
      </c>
      <c r="BQ2" s="6" t="s">
        <v>97</v>
      </c>
      <c r="BR2" s="6" t="s">
        <v>98</v>
      </c>
      <c r="BS2" s="6" t="s">
        <v>99</v>
      </c>
      <c r="BT2" s="6" t="s">
        <v>100</v>
      </c>
      <c r="BU2" s="7" t="s">
        <v>116</v>
      </c>
      <c r="BV2" s="6" t="s">
        <v>93</v>
      </c>
      <c r="BW2" s="6" t="s">
        <v>94</v>
      </c>
      <c r="BX2" s="6" t="s">
        <v>95</v>
      </c>
      <c r="BY2" s="6" t="s">
        <v>96</v>
      </c>
      <c r="BZ2" s="6" t="s">
        <v>97</v>
      </c>
      <c r="CA2" s="6" t="s">
        <v>98</v>
      </c>
      <c r="CB2" s="6" t="s">
        <v>99</v>
      </c>
      <c r="CC2" s="6" t="s">
        <v>100</v>
      </c>
      <c r="CD2" s="7" t="s">
        <v>118</v>
      </c>
      <c r="CE2" s="6" t="s">
        <v>93</v>
      </c>
      <c r="CF2" s="6" t="s">
        <v>94</v>
      </c>
      <c r="CG2" s="6" t="s">
        <v>95</v>
      </c>
      <c r="CH2" s="6" t="s">
        <v>96</v>
      </c>
      <c r="CI2" s="6" t="s">
        <v>97</v>
      </c>
      <c r="CJ2" s="6" t="s">
        <v>98</v>
      </c>
      <c r="CK2" s="6" t="s">
        <v>99</v>
      </c>
      <c r="CL2" s="6" t="s">
        <v>100</v>
      </c>
      <c r="CM2" s="7" t="s">
        <v>120</v>
      </c>
      <c r="CN2" s="6" t="s">
        <v>93</v>
      </c>
      <c r="CO2" s="6" t="s">
        <v>94</v>
      </c>
      <c r="CP2" s="6" t="s">
        <v>95</v>
      </c>
      <c r="CQ2" s="6" t="s">
        <v>96</v>
      </c>
      <c r="CR2" s="6" t="s">
        <v>97</v>
      </c>
      <c r="CS2" s="6" t="s">
        <v>98</v>
      </c>
      <c r="CT2" s="6" t="s">
        <v>99</v>
      </c>
      <c r="CU2" s="6" t="s">
        <v>100</v>
      </c>
      <c r="CV2" s="7" t="s">
        <v>122</v>
      </c>
    </row>
    <row r="3" spans="1:100" s="20" customFormat="1" ht="15" customHeight="1" x14ac:dyDescent="0.25">
      <c r="A3" s="2" t="s">
        <v>84</v>
      </c>
      <c r="B3" s="17"/>
      <c r="C3" s="17"/>
      <c r="D3" s="17"/>
      <c r="E3" s="17"/>
      <c r="F3" s="17"/>
      <c r="G3" s="17"/>
      <c r="H3" s="17"/>
      <c r="I3" s="17"/>
      <c r="J3" s="18"/>
      <c r="K3" s="19"/>
      <c r="S3" s="21"/>
      <c r="AB3" s="21"/>
      <c r="AK3" s="22"/>
      <c r="AT3" s="21"/>
      <c r="BC3" s="21"/>
      <c r="BL3" s="30"/>
      <c r="BU3" s="30"/>
      <c r="CD3" s="30"/>
      <c r="CM3" s="30"/>
      <c r="CV3" s="30"/>
    </row>
    <row r="4" spans="1:100" x14ac:dyDescent="0.25">
      <c r="A4" s="3" t="s">
        <v>1</v>
      </c>
      <c r="B4">
        <v>96379</v>
      </c>
      <c r="C4">
        <v>0</v>
      </c>
      <c r="D4">
        <v>0</v>
      </c>
      <c r="E4">
        <v>0</v>
      </c>
      <c r="F4" s="8">
        <v>0</v>
      </c>
      <c r="G4">
        <v>6</v>
      </c>
      <c r="H4">
        <v>0</v>
      </c>
      <c r="I4">
        <v>0</v>
      </c>
      <c r="J4" s="15">
        <f t="shared" ref="J4:J21" si="0">SUM(B4:I4)</f>
        <v>96385</v>
      </c>
      <c r="K4" s="8">
        <v>17513</v>
      </c>
      <c r="L4">
        <v>0</v>
      </c>
      <c r="M4">
        <v>0</v>
      </c>
      <c r="N4">
        <v>0</v>
      </c>
      <c r="O4">
        <v>0</v>
      </c>
      <c r="P4">
        <v>7</v>
      </c>
      <c r="Q4">
        <v>0</v>
      </c>
      <c r="R4">
        <v>0</v>
      </c>
      <c r="S4" s="15">
        <f t="shared" ref="S4:S21" si="1">SUM(K4:R4)</f>
        <v>17520</v>
      </c>
      <c r="T4">
        <v>46402</v>
      </c>
      <c r="U4">
        <v>0</v>
      </c>
      <c r="V4">
        <v>0</v>
      </c>
      <c r="W4">
        <v>0</v>
      </c>
      <c r="X4">
        <v>0</v>
      </c>
      <c r="Y4">
        <v>10</v>
      </c>
      <c r="Z4">
        <v>2</v>
      </c>
      <c r="AA4">
        <v>0</v>
      </c>
      <c r="AB4" s="15">
        <f t="shared" ref="AB4:AB21" si="2">SUM(T4:AA4)</f>
        <v>46414</v>
      </c>
      <c r="AC4">
        <v>75455</v>
      </c>
      <c r="AD4">
        <v>0</v>
      </c>
      <c r="AE4">
        <v>0</v>
      </c>
      <c r="AF4">
        <v>0</v>
      </c>
      <c r="AG4">
        <v>0</v>
      </c>
      <c r="AH4">
        <v>5</v>
      </c>
      <c r="AI4">
        <v>0</v>
      </c>
      <c r="AJ4">
        <v>0</v>
      </c>
      <c r="AK4" s="15">
        <f t="shared" ref="AK4:AK21" si="3">SUM(AC4:AJ4)</f>
        <v>75460</v>
      </c>
      <c r="AL4">
        <v>73214</v>
      </c>
      <c r="AM4">
        <v>0</v>
      </c>
      <c r="AN4">
        <v>0</v>
      </c>
      <c r="AO4">
        <v>0</v>
      </c>
      <c r="AP4">
        <v>0</v>
      </c>
      <c r="AQ4">
        <v>6</v>
      </c>
      <c r="AR4">
        <v>0</v>
      </c>
      <c r="AS4">
        <v>0</v>
      </c>
      <c r="AT4" s="15">
        <f t="shared" ref="AT4:AT21" si="4">SUM(AL4:AS4)</f>
        <v>73220</v>
      </c>
      <c r="AU4">
        <v>40193</v>
      </c>
      <c r="AV4">
        <v>0</v>
      </c>
      <c r="AW4">
        <v>0</v>
      </c>
      <c r="AX4">
        <v>0</v>
      </c>
      <c r="AY4">
        <v>0</v>
      </c>
      <c r="AZ4">
        <v>4</v>
      </c>
      <c r="BA4">
        <v>0</v>
      </c>
      <c r="BB4">
        <v>0</v>
      </c>
      <c r="BC4" s="15">
        <f t="shared" ref="BC4:BC21" si="5">SUM(AU4:BB4)</f>
        <v>40197</v>
      </c>
      <c r="BL4" s="31"/>
      <c r="BU4" s="31"/>
      <c r="CD4" s="31"/>
      <c r="CM4" s="31"/>
      <c r="CV4" s="31"/>
    </row>
    <row r="5" spans="1:100" x14ac:dyDescent="0.25">
      <c r="A5" s="3" t="s">
        <v>2</v>
      </c>
      <c r="B5">
        <v>523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 s="15">
        <f t="shared" si="0"/>
        <v>525</v>
      </c>
      <c r="K5" s="8">
        <v>325</v>
      </c>
      <c r="L5">
        <v>0</v>
      </c>
      <c r="M5">
        <v>0</v>
      </c>
      <c r="N5">
        <v>0</v>
      </c>
      <c r="O5">
        <v>0</v>
      </c>
      <c r="P5">
        <v>14</v>
      </c>
      <c r="Q5">
        <v>0</v>
      </c>
      <c r="R5">
        <v>0</v>
      </c>
      <c r="S5" s="15">
        <f t="shared" si="1"/>
        <v>339</v>
      </c>
      <c r="T5">
        <v>190</v>
      </c>
      <c r="U5">
        <v>0</v>
      </c>
      <c r="V5">
        <v>0</v>
      </c>
      <c r="W5">
        <v>0</v>
      </c>
      <c r="X5">
        <v>0</v>
      </c>
      <c r="Y5">
        <v>22</v>
      </c>
      <c r="Z5">
        <v>2</v>
      </c>
      <c r="AA5">
        <v>0</v>
      </c>
      <c r="AB5" s="15">
        <f t="shared" si="2"/>
        <v>214</v>
      </c>
      <c r="AC5">
        <v>17632</v>
      </c>
      <c r="AD5">
        <v>0</v>
      </c>
      <c r="AE5">
        <v>0</v>
      </c>
      <c r="AF5">
        <v>0</v>
      </c>
      <c r="AG5">
        <v>0</v>
      </c>
      <c r="AH5">
        <v>6</v>
      </c>
      <c r="AI5">
        <v>7</v>
      </c>
      <c r="AJ5">
        <v>0</v>
      </c>
      <c r="AK5" s="15">
        <f t="shared" si="3"/>
        <v>17645</v>
      </c>
      <c r="AL5">
        <v>59998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0</v>
      </c>
      <c r="AT5" s="15">
        <f t="shared" si="4"/>
        <v>59999</v>
      </c>
      <c r="AU5">
        <v>19420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 s="15">
        <f t="shared" si="5"/>
        <v>19420</v>
      </c>
      <c r="BL5" s="31"/>
      <c r="BU5" s="31"/>
      <c r="CD5" s="31"/>
      <c r="CM5" s="31"/>
      <c r="CV5" s="31"/>
    </row>
    <row r="6" spans="1:100" x14ac:dyDescent="0.25">
      <c r="A6" s="3" t="s">
        <v>3</v>
      </c>
      <c r="B6">
        <v>43552</v>
      </c>
      <c r="C6">
        <v>0</v>
      </c>
      <c r="D6">
        <v>0</v>
      </c>
      <c r="E6">
        <v>0</v>
      </c>
      <c r="F6">
        <v>0</v>
      </c>
      <c r="G6">
        <v>10</v>
      </c>
      <c r="H6">
        <v>1</v>
      </c>
      <c r="I6">
        <v>0</v>
      </c>
      <c r="J6" s="15">
        <f t="shared" si="0"/>
        <v>43563</v>
      </c>
      <c r="K6" s="8">
        <v>25377</v>
      </c>
      <c r="L6">
        <v>0</v>
      </c>
      <c r="M6">
        <v>0</v>
      </c>
      <c r="N6">
        <v>0</v>
      </c>
      <c r="O6">
        <v>0</v>
      </c>
      <c r="P6">
        <v>8</v>
      </c>
      <c r="Q6">
        <v>2</v>
      </c>
      <c r="R6">
        <v>1</v>
      </c>
      <c r="S6" s="15">
        <f t="shared" si="1"/>
        <v>25388</v>
      </c>
      <c r="T6">
        <v>44707</v>
      </c>
      <c r="U6">
        <v>0</v>
      </c>
      <c r="V6">
        <v>0</v>
      </c>
      <c r="W6">
        <v>0</v>
      </c>
      <c r="X6">
        <v>0</v>
      </c>
      <c r="Y6">
        <v>12</v>
      </c>
      <c r="Z6">
        <v>0</v>
      </c>
      <c r="AA6">
        <v>4</v>
      </c>
      <c r="AB6" s="15">
        <f t="shared" si="2"/>
        <v>44723</v>
      </c>
      <c r="AC6">
        <v>56552</v>
      </c>
      <c r="AD6">
        <v>7</v>
      </c>
      <c r="AE6">
        <v>0</v>
      </c>
      <c r="AF6">
        <v>0</v>
      </c>
      <c r="AG6">
        <v>0</v>
      </c>
      <c r="AH6">
        <v>7</v>
      </c>
      <c r="AI6">
        <v>0</v>
      </c>
      <c r="AJ6">
        <v>8</v>
      </c>
      <c r="AK6" s="15">
        <f t="shared" si="3"/>
        <v>56574</v>
      </c>
      <c r="AL6">
        <v>73261</v>
      </c>
      <c r="AM6">
        <v>0</v>
      </c>
      <c r="AN6">
        <v>0</v>
      </c>
      <c r="AO6">
        <v>0</v>
      </c>
      <c r="AP6">
        <v>0</v>
      </c>
      <c r="AQ6">
        <v>8</v>
      </c>
      <c r="AR6">
        <v>1</v>
      </c>
      <c r="AS6">
        <v>0</v>
      </c>
      <c r="AT6" s="15">
        <f t="shared" si="4"/>
        <v>73270</v>
      </c>
      <c r="AU6">
        <v>34898</v>
      </c>
      <c r="AV6">
        <v>0</v>
      </c>
      <c r="AW6">
        <v>0</v>
      </c>
      <c r="AX6">
        <v>0</v>
      </c>
      <c r="AY6">
        <v>0</v>
      </c>
      <c r="AZ6">
        <v>3</v>
      </c>
      <c r="BA6">
        <v>0</v>
      </c>
      <c r="BB6">
        <v>0</v>
      </c>
      <c r="BC6" s="15">
        <f t="shared" si="5"/>
        <v>34901</v>
      </c>
      <c r="BL6" s="31"/>
      <c r="BU6" s="31"/>
      <c r="CD6" s="31"/>
      <c r="CM6" s="31"/>
      <c r="CV6" s="31"/>
    </row>
    <row r="7" spans="1:100" x14ac:dyDescent="0.25">
      <c r="A7" s="3" t="s">
        <v>4</v>
      </c>
      <c r="B7">
        <v>445</v>
      </c>
      <c r="C7">
        <v>0</v>
      </c>
      <c r="D7">
        <v>0</v>
      </c>
      <c r="E7">
        <v>0</v>
      </c>
      <c r="F7">
        <v>0</v>
      </c>
      <c r="G7">
        <v>34</v>
      </c>
      <c r="H7">
        <v>6</v>
      </c>
      <c r="I7">
        <v>0</v>
      </c>
      <c r="J7" s="15">
        <f t="shared" si="0"/>
        <v>485</v>
      </c>
      <c r="K7" s="8">
        <v>113</v>
      </c>
      <c r="L7">
        <v>0</v>
      </c>
      <c r="M7">
        <v>0</v>
      </c>
      <c r="N7">
        <v>0</v>
      </c>
      <c r="O7">
        <v>0</v>
      </c>
      <c r="P7">
        <v>51</v>
      </c>
      <c r="Q7">
        <v>242</v>
      </c>
      <c r="R7">
        <v>0</v>
      </c>
      <c r="S7" s="15">
        <f t="shared" si="1"/>
        <v>406</v>
      </c>
      <c r="T7">
        <v>1649</v>
      </c>
      <c r="U7">
        <v>0</v>
      </c>
      <c r="V7">
        <v>0</v>
      </c>
      <c r="W7">
        <v>0</v>
      </c>
      <c r="X7">
        <v>0</v>
      </c>
      <c r="Y7">
        <v>88</v>
      </c>
      <c r="Z7">
        <v>351</v>
      </c>
      <c r="AA7">
        <v>0</v>
      </c>
      <c r="AB7" s="15">
        <f t="shared" si="2"/>
        <v>2088</v>
      </c>
      <c r="AC7">
        <v>7402</v>
      </c>
      <c r="AD7">
        <v>0</v>
      </c>
      <c r="AE7">
        <v>0</v>
      </c>
      <c r="AF7">
        <v>0</v>
      </c>
      <c r="AG7">
        <v>0</v>
      </c>
      <c r="AH7">
        <v>71</v>
      </c>
      <c r="AI7">
        <v>97</v>
      </c>
      <c r="AJ7">
        <v>0</v>
      </c>
      <c r="AK7" s="15">
        <f t="shared" si="3"/>
        <v>7570</v>
      </c>
      <c r="AL7">
        <v>9864</v>
      </c>
      <c r="AM7">
        <v>0</v>
      </c>
      <c r="AN7">
        <v>0</v>
      </c>
      <c r="AO7">
        <v>0</v>
      </c>
      <c r="AP7">
        <v>0</v>
      </c>
      <c r="AQ7">
        <v>75</v>
      </c>
      <c r="AR7">
        <v>2</v>
      </c>
      <c r="AS7">
        <v>0</v>
      </c>
      <c r="AT7" s="15">
        <f t="shared" si="4"/>
        <v>9941</v>
      </c>
      <c r="AU7">
        <v>4519</v>
      </c>
      <c r="AV7">
        <v>0</v>
      </c>
      <c r="AW7">
        <v>0</v>
      </c>
      <c r="AX7">
        <v>0</v>
      </c>
      <c r="AY7">
        <v>0</v>
      </c>
      <c r="AZ7">
        <v>37</v>
      </c>
      <c r="BA7">
        <v>0</v>
      </c>
      <c r="BB7">
        <v>0</v>
      </c>
      <c r="BC7" s="15">
        <f t="shared" si="5"/>
        <v>4556</v>
      </c>
      <c r="BL7" s="31"/>
      <c r="BU7" s="31"/>
      <c r="CD7" s="31"/>
      <c r="CM7" s="31"/>
      <c r="CV7" s="31"/>
    </row>
    <row r="8" spans="1:100" x14ac:dyDescent="0.25">
      <c r="A8" s="3" t="s">
        <v>5</v>
      </c>
      <c r="B8">
        <v>1</v>
      </c>
      <c r="C8">
        <v>0</v>
      </c>
      <c r="D8">
        <v>0</v>
      </c>
      <c r="E8">
        <v>0</v>
      </c>
      <c r="F8">
        <v>0</v>
      </c>
      <c r="G8">
        <v>10</v>
      </c>
      <c r="H8">
        <v>4</v>
      </c>
      <c r="I8">
        <v>0</v>
      </c>
      <c r="J8" s="15">
        <f t="shared" si="0"/>
        <v>15</v>
      </c>
      <c r="K8" s="8">
        <v>85</v>
      </c>
      <c r="L8">
        <v>0</v>
      </c>
      <c r="M8">
        <v>0</v>
      </c>
      <c r="N8">
        <v>0</v>
      </c>
      <c r="O8">
        <v>0</v>
      </c>
      <c r="P8">
        <v>2</v>
      </c>
      <c r="Q8">
        <v>0</v>
      </c>
      <c r="R8">
        <v>0</v>
      </c>
      <c r="S8" s="15">
        <f t="shared" si="1"/>
        <v>87</v>
      </c>
      <c r="T8">
        <v>95</v>
      </c>
      <c r="U8">
        <v>0</v>
      </c>
      <c r="V8">
        <v>0</v>
      </c>
      <c r="W8">
        <v>0</v>
      </c>
      <c r="X8">
        <v>0</v>
      </c>
      <c r="Y8">
        <v>7</v>
      </c>
      <c r="Z8">
        <v>0</v>
      </c>
      <c r="AA8">
        <v>0</v>
      </c>
      <c r="AB8" s="15">
        <f t="shared" si="2"/>
        <v>102</v>
      </c>
      <c r="AC8">
        <v>211</v>
      </c>
      <c r="AD8">
        <v>0</v>
      </c>
      <c r="AE8">
        <v>0</v>
      </c>
      <c r="AF8">
        <v>0</v>
      </c>
      <c r="AG8">
        <v>0</v>
      </c>
      <c r="AH8">
        <v>4</v>
      </c>
      <c r="AI8">
        <v>0</v>
      </c>
      <c r="AJ8">
        <v>0</v>
      </c>
      <c r="AK8" s="15">
        <f t="shared" si="3"/>
        <v>215</v>
      </c>
      <c r="AL8">
        <v>547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  <c r="AS8">
        <v>0</v>
      </c>
      <c r="AT8" s="15">
        <f t="shared" si="4"/>
        <v>548</v>
      </c>
      <c r="AU8">
        <v>152</v>
      </c>
      <c r="AV8">
        <v>0</v>
      </c>
      <c r="AW8">
        <v>0</v>
      </c>
      <c r="AX8">
        <v>0</v>
      </c>
      <c r="AY8">
        <v>0</v>
      </c>
      <c r="AZ8">
        <v>2</v>
      </c>
      <c r="BA8">
        <v>0</v>
      </c>
      <c r="BB8">
        <v>0</v>
      </c>
      <c r="BC8" s="15">
        <f t="shared" si="5"/>
        <v>154</v>
      </c>
      <c r="BL8" s="31"/>
      <c r="BU8" s="31"/>
      <c r="CD8" s="31"/>
      <c r="CM8" s="31"/>
      <c r="CV8" s="31"/>
    </row>
    <row r="9" spans="1:100" x14ac:dyDescent="0.25">
      <c r="A9" s="3" t="s">
        <v>6</v>
      </c>
      <c r="B9">
        <v>28</v>
      </c>
      <c r="C9">
        <v>0</v>
      </c>
      <c r="D9">
        <v>0</v>
      </c>
      <c r="E9">
        <v>0</v>
      </c>
      <c r="F9">
        <v>0</v>
      </c>
      <c r="G9">
        <v>18</v>
      </c>
      <c r="H9">
        <v>47</v>
      </c>
      <c r="I9">
        <v>1</v>
      </c>
      <c r="J9" s="15">
        <f t="shared" si="0"/>
        <v>94</v>
      </c>
      <c r="K9" s="8">
        <v>25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 s="15">
        <f t="shared" si="1"/>
        <v>26</v>
      </c>
      <c r="T9">
        <v>79</v>
      </c>
      <c r="U9">
        <v>0</v>
      </c>
      <c r="V9">
        <v>0</v>
      </c>
      <c r="W9">
        <v>0</v>
      </c>
      <c r="X9">
        <v>0</v>
      </c>
      <c r="Y9">
        <v>8</v>
      </c>
      <c r="Z9">
        <v>0</v>
      </c>
      <c r="AA9">
        <v>3</v>
      </c>
      <c r="AB9" s="15">
        <f t="shared" si="2"/>
        <v>90</v>
      </c>
      <c r="AC9">
        <v>3504</v>
      </c>
      <c r="AD9">
        <v>0</v>
      </c>
      <c r="AE9">
        <v>0</v>
      </c>
      <c r="AF9">
        <v>0</v>
      </c>
      <c r="AG9">
        <v>0</v>
      </c>
      <c r="AH9">
        <v>13</v>
      </c>
      <c r="AI9">
        <v>0</v>
      </c>
      <c r="AJ9">
        <v>1</v>
      </c>
      <c r="AK9" s="15">
        <f t="shared" si="3"/>
        <v>3518</v>
      </c>
      <c r="AL9">
        <v>12630</v>
      </c>
      <c r="AM9">
        <v>0</v>
      </c>
      <c r="AN9">
        <v>0</v>
      </c>
      <c r="AO9">
        <v>0</v>
      </c>
      <c r="AP9">
        <v>0</v>
      </c>
      <c r="AQ9">
        <v>25</v>
      </c>
      <c r="AR9">
        <v>0</v>
      </c>
      <c r="AS9">
        <v>0</v>
      </c>
      <c r="AT9" s="15">
        <f t="shared" si="4"/>
        <v>12655</v>
      </c>
      <c r="AU9">
        <v>7582</v>
      </c>
      <c r="AV9">
        <v>0</v>
      </c>
      <c r="AW9">
        <v>0</v>
      </c>
      <c r="AX9">
        <v>0</v>
      </c>
      <c r="AY9">
        <v>0</v>
      </c>
      <c r="AZ9">
        <v>13</v>
      </c>
      <c r="BA9">
        <v>0</v>
      </c>
      <c r="BB9">
        <v>0</v>
      </c>
      <c r="BC9" s="15">
        <f t="shared" si="5"/>
        <v>7595</v>
      </c>
      <c r="BL9" s="31"/>
      <c r="BU9" s="31"/>
      <c r="CD9" s="31"/>
      <c r="CM9" s="31"/>
      <c r="CV9" s="31"/>
    </row>
    <row r="10" spans="1:100" x14ac:dyDescent="0.25">
      <c r="A10" s="3" t="s">
        <v>7</v>
      </c>
      <c r="B10">
        <v>0</v>
      </c>
      <c r="C10">
        <v>0</v>
      </c>
      <c r="D10">
        <v>0</v>
      </c>
      <c r="E10">
        <v>0</v>
      </c>
      <c r="F10">
        <v>180</v>
      </c>
      <c r="G10">
        <v>115</v>
      </c>
      <c r="H10">
        <v>2258</v>
      </c>
      <c r="I10">
        <v>111</v>
      </c>
      <c r="J10" s="15">
        <f t="shared" si="0"/>
        <v>2664</v>
      </c>
      <c r="K10" s="8">
        <v>0</v>
      </c>
      <c r="L10">
        <v>0</v>
      </c>
      <c r="M10">
        <v>0</v>
      </c>
      <c r="N10">
        <v>0</v>
      </c>
      <c r="O10">
        <v>877</v>
      </c>
      <c r="P10">
        <v>217</v>
      </c>
      <c r="Q10">
        <v>3927</v>
      </c>
      <c r="R10">
        <v>20</v>
      </c>
      <c r="S10" s="15">
        <f t="shared" si="1"/>
        <v>5041</v>
      </c>
      <c r="T10">
        <v>0</v>
      </c>
      <c r="U10">
        <v>0</v>
      </c>
      <c r="V10">
        <v>0</v>
      </c>
      <c r="W10">
        <v>0</v>
      </c>
      <c r="X10">
        <v>1287</v>
      </c>
      <c r="Y10">
        <v>309</v>
      </c>
      <c r="Z10">
        <v>6836</v>
      </c>
      <c r="AA10">
        <v>62</v>
      </c>
      <c r="AB10" s="15">
        <f t="shared" si="2"/>
        <v>8494</v>
      </c>
      <c r="AC10">
        <v>0</v>
      </c>
      <c r="AD10">
        <v>0</v>
      </c>
      <c r="AE10">
        <v>0</v>
      </c>
      <c r="AF10">
        <v>0</v>
      </c>
      <c r="AG10">
        <v>1585</v>
      </c>
      <c r="AH10">
        <v>355</v>
      </c>
      <c r="AI10">
        <v>7871</v>
      </c>
      <c r="AJ10">
        <v>104</v>
      </c>
      <c r="AK10" s="15">
        <f t="shared" si="3"/>
        <v>9915</v>
      </c>
      <c r="AL10">
        <v>0</v>
      </c>
      <c r="AM10">
        <v>0</v>
      </c>
      <c r="AN10">
        <v>0</v>
      </c>
      <c r="AO10">
        <v>0</v>
      </c>
      <c r="AP10">
        <v>2169</v>
      </c>
      <c r="AQ10">
        <v>220</v>
      </c>
      <c r="AR10">
        <v>9407</v>
      </c>
      <c r="AS10">
        <v>107</v>
      </c>
      <c r="AT10" s="15">
        <f t="shared" si="4"/>
        <v>11903</v>
      </c>
      <c r="AU10">
        <v>12</v>
      </c>
      <c r="AV10">
        <v>0</v>
      </c>
      <c r="AW10">
        <v>0</v>
      </c>
      <c r="AX10">
        <v>0</v>
      </c>
      <c r="AY10">
        <v>1404</v>
      </c>
      <c r="AZ10">
        <v>142</v>
      </c>
      <c r="BA10">
        <v>4946</v>
      </c>
      <c r="BB10">
        <v>46</v>
      </c>
      <c r="BC10" s="15">
        <f t="shared" si="5"/>
        <v>6550</v>
      </c>
      <c r="BL10" s="31"/>
      <c r="BU10" s="31"/>
      <c r="CD10" s="31"/>
      <c r="CM10" s="31"/>
      <c r="CV10" s="31"/>
    </row>
    <row r="11" spans="1:100" x14ac:dyDescent="0.25">
      <c r="A11" s="3" t="s">
        <v>8</v>
      </c>
      <c r="B11">
        <v>6</v>
      </c>
      <c r="C11">
        <v>0</v>
      </c>
      <c r="D11">
        <v>0</v>
      </c>
      <c r="E11">
        <v>0</v>
      </c>
      <c r="F11">
        <v>0</v>
      </c>
      <c r="G11">
        <v>79</v>
      </c>
      <c r="H11">
        <v>5</v>
      </c>
      <c r="I11">
        <v>5</v>
      </c>
      <c r="J11" s="15">
        <f t="shared" si="0"/>
        <v>95</v>
      </c>
      <c r="K11" s="8">
        <v>0</v>
      </c>
      <c r="L11">
        <v>0</v>
      </c>
      <c r="M11">
        <v>0</v>
      </c>
      <c r="N11">
        <v>0</v>
      </c>
      <c r="O11">
        <v>0</v>
      </c>
      <c r="P11">
        <v>243</v>
      </c>
      <c r="Q11">
        <v>3</v>
      </c>
      <c r="R11">
        <v>0</v>
      </c>
      <c r="S11" s="15">
        <f t="shared" si="1"/>
        <v>246</v>
      </c>
      <c r="T11">
        <v>0</v>
      </c>
      <c r="U11">
        <v>0</v>
      </c>
      <c r="V11">
        <v>0</v>
      </c>
      <c r="W11">
        <v>0</v>
      </c>
      <c r="X11">
        <v>0</v>
      </c>
      <c r="Y11">
        <v>603</v>
      </c>
      <c r="Z11">
        <v>1</v>
      </c>
      <c r="AA11">
        <v>0</v>
      </c>
      <c r="AB11" s="15">
        <f t="shared" si="2"/>
        <v>604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645</v>
      </c>
      <c r="AI11">
        <v>1</v>
      </c>
      <c r="AJ11">
        <v>0</v>
      </c>
      <c r="AK11" s="15">
        <f t="shared" si="3"/>
        <v>646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507</v>
      </c>
      <c r="AR11">
        <v>2</v>
      </c>
      <c r="AS11">
        <v>0</v>
      </c>
      <c r="AT11" s="15">
        <f t="shared" si="4"/>
        <v>509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245</v>
      </c>
      <c r="BA11">
        <v>0</v>
      </c>
      <c r="BB11">
        <v>0</v>
      </c>
      <c r="BC11" s="15">
        <f t="shared" si="5"/>
        <v>245</v>
      </c>
      <c r="BL11" s="31"/>
      <c r="BU11" s="31"/>
      <c r="CD11" s="31"/>
      <c r="CM11" s="31"/>
      <c r="CV11" s="31"/>
    </row>
    <row r="12" spans="1:100" x14ac:dyDescent="0.25">
      <c r="A12" s="3" t="s">
        <v>9</v>
      </c>
      <c r="B12">
        <v>94972</v>
      </c>
      <c r="C12">
        <v>0</v>
      </c>
      <c r="D12">
        <v>0</v>
      </c>
      <c r="E12">
        <v>0</v>
      </c>
      <c r="F12">
        <v>0</v>
      </c>
      <c r="G12">
        <v>8</v>
      </c>
      <c r="H12">
        <v>0</v>
      </c>
      <c r="I12">
        <v>0</v>
      </c>
      <c r="J12" s="15">
        <f t="shared" si="0"/>
        <v>94980</v>
      </c>
      <c r="K12" s="8">
        <v>93761</v>
      </c>
      <c r="L12">
        <v>0</v>
      </c>
      <c r="M12">
        <v>0</v>
      </c>
      <c r="N12">
        <v>0</v>
      </c>
      <c r="O12">
        <v>0</v>
      </c>
      <c r="P12">
        <v>3</v>
      </c>
      <c r="Q12">
        <v>0</v>
      </c>
      <c r="R12">
        <v>0</v>
      </c>
      <c r="S12" s="15">
        <f t="shared" si="1"/>
        <v>93764</v>
      </c>
      <c r="T12">
        <v>48038</v>
      </c>
      <c r="U12">
        <v>0</v>
      </c>
      <c r="V12">
        <v>0</v>
      </c>
      <c r="W12">
        <v>0</v>
      </c>
      <c r="X12">
        <v>0</v>
      </c>
      <c r="Y12">
        <v>8</v>
      </c>
      <c r="Z12">
        <v>0</v>
      </c>
      <c r="AA12">
        <v>0</v>
      </c>
      <c r="AB12" s="15">
        <f t="shared" si="2"/>
        <v>48046</v>
      </c>
      <c r="AC12">
        <v>135353</v>
      </c>
      <c r="AD12">
        <v>0</v>
      </c>
      <c r="AE12">
        <v>0</v>
      </c>
      <c r="AF12">
        <v>0</v>
      </c>
      <c r="AG12">
        <v>0</v>
      </c>
      <c r="AH12">
        <v>8</v>
      </c>
      <c r="AI12">
        <v>0</v>
      </c>
      <c r="AJ12">
        <v>0</v>
      </c>
      <c r="AK12" s="15">
        <f t="shared" si="3"/>
        <v>135361</v>
      </c>
      <c r="AL12">
        <v>145121</v>
      </c>
      <c r="AM12">
        <v>0</v>
      </c>
      <c r="AN12">
        <v>0</v>
      </c>
      <c r="AO12">
        <v>0</v>
      </c>
      <c r="AP12">
        <v>0</v>
      </c>
      <c r="AQ12">
        <v>5</v>
      </c>
      <c r="AR12">
        <v>0</v>
      </c>
      <c r="AS12">
        <v>0</v>
      </c>
      <c r="AT12" s="15">
        <f t="shared" si="4"/>
        <v>145126</v>
      </c>
      <c r="AU12">
        <v>80535</v>
      </c>
      <c r="AV12">
        <v>0</v>
      </c>
      <c r="AW12">
        <v>0</v>
      </c>
      <c r="AX12">
        <v>0</v>
      </c>
      <c r="AY12">
        <v>0</v>
      </c>
      <c r="AZ12">
        <v>4</v>
      </c>
      <c r="BA12">
        <v>0</v>
      </c>
      <c r="BB12">
        <v>0</v>
      </c>
      <c r="BC12" s="15">
        <f t="shared" si="5"/>
        <v>80539</v>
      </c>
      <c r="BL12" s="31"/>
      <c r="BU12" s="31"/>
      <c r="CD12" s="31"/>
      <c r="CM12" s="31"/>
      <c r="CV12" s="31"/>
    </row>
    <row r="13" spans="1:100" x14ac:dyDescent="0.25">
      <c r="A13" s="3" t="s">
        <v>18</v>
      </c>
      <c r="B13">
        <v>2001</v>
      </c>
      <c r="C13">
        <v>0</v>
      </c>
      <c r="D13">
        <v>0</v>
      </c>
      <c r="E13">
        <v>0</v>
      </c>
      <c r="F13">
        <v>0</v>
      </c>
      <c r="G13">
        <v>32</v>
      </c>
      <c r="H13">
        <v>5</v>
      </c>
      <c r="I13">
        <v>3</v>
      </c>
      <c r="J13" s="15">
        <f t="shared" si="0"/>
        <v>2041</v>
      </c>
      <c r="K13" s="8">
        <v>735</v>
      </c>
      <c r="L13">
        <v>0</v>
      </c>
      <c r="M13">
        <v>0</v>
      </c>
      <c r="N13">
        <v>0</v>
      </c>
      <c r="O13">
        <v>0</v>
      </c>
      <c r="P13">
        <v>37</v>
      </c>
      <c r="Q13">
        <v>5</v>
      </c>
      <c r="R13">
        <v>0</v>
      </c>
      <c r="S13" s="15">
        <f t="shared" si="1"/>
        <v>777</v>
      </c>
      <c r="T13">
        <v>769</v>
      </c>
      <c r="U13">
        <v>0</v>
      </c>
      <c r="V13">
        <v>0</v>
      </c>
      <c r="W13">
        <v>0</v>
      </c>
      <c r="X13">
        <v>0</v>
      </c>
      <c r="Y13">
        <v>19</v>
      </c>
      <c r="Z13">
        <v>1</v>
      </c>
      <c r="AA13">
        <v>0</v>
      </c>
      <c r="AB13" s="15">
        <f t="shared" si="2"/>
        <v>789</v>
      </c>
      <c r="AC13">
        <v>434</v>
      </c>
      <c r="AD13">
        <v>0</v>
      </c>
      <c r="AE13">
        <v>0</v>
      </c>
      <c r="AF13">
        <v>0</v>
      </c>
      <c r="AG13">
        <v>0</v>
      </c>
      <c r="AH13">
        <v>13</v>
      </c>
      <c r="AI13">
        <v>0</v>
      </c>
      <c r="AJ13">
        <v>0</v>
      </c>
      <c r="AK13" s="15">
        <f t="shared" si="3"/>
        <v>447</v>
      </c>
      <c r="AL13">
        <v>510</v>
      </c>
      <c r="AM13">
        <v>0</v>
      </c>
      <c r="AN13">
        <v>0</v>
      </c>
      <c r="AO13">
        <v>0</v>
      </c>
      <c r="AP13">
        <v>0</v>
      </c>
      <c r="AQ13">
        <v>33</v>
      </c>
      <c r="AR13">
        <v>3</v>
      </c>
      <c r="AS13">
        <v>0</v>
      </c>
      <c r="AT13" s="15">
        <f t="shared" si="4"/>
        <v>546</v>
      </c>
      <c r="AU13">
        <v>374</v>
      </c>
      <c r="AV13">
        <v>0</v>
      </c>
      <c r="AW13">
        <v>0</v>
      </c>
      <c r="AX13">
        <v>0</v>
      </c>
      <c r="AY13">
        <v>0</v>
      </c>
      <c r="AZ13">
        <v>33</v>
      </c>
      <c r="BA13">
        <v>2</v>
      </c>
      <c r="BB13">
        <v>0</v>
      </c>
      <c r="BC13" s="15">
        <f t="shared" si="5"/>
        <v>409</v>
      </c>
      <c r="BL13" s="31"/>
      <c r="BU13" s="31"/>
      <c r="CD13" s="31"/>
      <c r="CM13" s="31"/>
      <c r="CV13" s="31"/>
    </row>
    <row r="14" spans="1:100" x14ac:dyDescent="0.25">
      <c r="A14" s="3" t="s">
        <v>10</v>
      </c>
      <c r="B14">
        <v>2338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15">
        <f t="shared" si="0"/>
        <v>2338</v>
      </c>
      <c r="K14" s="8">
        <v>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15">
        <f t="shared" si="1"/>
        <v>8</v>
      </c>
      <c r="T14">
        <v>4455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15">
        <f t="shared" si="2"/>
        <v>4455</v>
      </c>
      <c r="AC14">
        <v>16098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2</v>
      </c>
      <c r="AK14" s="15">
        <f t="shared" si="3"/>
        <v>16100</v>
      </c>
      <c r="AL14">
        <v>23416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0</v>
      </c>
      <c r="AS14">
        <v>0</v>
      </c>
      <c r="AT14" s="15">
        <f t="shared" si="4"/>
        <v>23418</v>
      </c>
      <c r="AU14">
        <v>7715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 s="15">
        <f t="shared" si="5"/>
        <v>7715</v>
      </c>
      <c r="BL14" s="31"/>
      <c r="BU14" s="31"/>
      <c r="CD14" s="31"/>
      <c r="CM14" s="31"/>
      <c r="CV14" s="31"/>
    </row>
    <row r="15" spans="1:100" x14ac:dyDescent="0.25">
      <c r="A15" s="3" t="s">
        <v>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15">
        <f t="shared" si="0"/>
        <v>0</v>
      </c>
      <c r="K15" s="8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 s="15">
        <f t="shared" si="1"/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12</v>
      </c>
      <c r="Z15">
        <v>142</v>
      </c>
      <c r="AA15">
        <v>1</v>
      </c>
      <c r="AB15" s="15">
        <f t="shared" si="2"/>
        <v>155</v>
      </c>
      <c r="AC15">
        <v>0</v>
      </c>
      <c r="AD15">
        <v>0</v>
      </c>
      <c r="AE15">
        <v>0</v>
      </c>
      <c r="AF15">
        <v>0</v>
      </c>
      <c r="AG15">
        <v>25</v>
      </c>
      <c r="AH15">
        <v>20</v>
      </c>
      <c r="AI15">
        <v>456</v>
      </c>
      <c r="AJ15">
        <v>2</v>
      </c>
      <c r="AK15" s="15">
        <f t="shared" si="3"/>
        <v>503</v>
      </c>
      <c r="AL15">
        <v>2</v>
      </c>
      <c r="AM15">
        <v>0</v>
      </c>
      <c r="AN15">
        <v>0</v>
      </c>
      <c r="AO15">
        <v>0</v>
      </c>
      <c r="AP15">
        <v>188</v>
      </c>
      <c r="AQ15">
        <v>25</v>
      </c>
      <c r="AR15">
        <v>394</v>
      </c>
      <c r="AS15">
        <v>1</v>
      </c>
      <c r="AT15" s="15">
        <f t="shared" si="4"/>
        <v>610</v>
      </c>
      <c r="AU15">
        <v>4</v>
      </c>
      <c r="AV15">
        <v>0</v>
      </c>
      <c r="AW15">
        <v>0</v>
      </c>
      <c r="AX15">
        <v>0</v>
      </c>
      <c r="AY15">
        <v>75</v>
      </c>
      <c r="AZ15">
        <v>15</v>
      </c>
      <c r="BA15">
        <v>127</v>
      </c>
      <c r="BB15">
        <v>0</v>
      </c>
      <c r="BC15" s="15">
        <f t="shared" si="5"/>
        <v>221</v>
      </c>
      <c r="BL15" s="31"/>
      <c r="BU15" s="31"/>
      <c r="CD15" s="31"/>
      <c r="CM15" s="31"/>
      <c r="CV15" s="31"/>
    </row>
    <row r="16" spans="1:100" x14ac:dyDescent="0.25">
      <c r="A16" s="3" t="s">
        <v>12</v>
      </c>
      <c r="B16">
        <v>29649</v>
      </c>
      <c r="C16">
        <v>0</v>
      </c>
      <c r="D16">
        <v>0</v>
      </c>
      <c r="E16">
        <v>0</v>
      </c>
      <c r="F16">
        <v>0</v>
      </c>
      <c r="G16">
        <v>13</v>
      </c>
      <c r="H16">
        <v>0</v>
      </c>
      <c r="I16">
        <v>0</v>
      </c>
      <c r="J16" s="15">
        <f t="shared" si="0"/>
        <v>29662</v>
      </c>
      <c r="K16" s="8">
        <v>9307</v>
      </c>
      <c r="L16">
        <v>0</v>
      </c>
      <c r="M16">
        <v>0</v>
      </c>
      <c r="N16">
        <v>0</v>
      </c>
      <c r="O16">
        <v>0</v>
      </c>
      <c r="P16">
        <v>16</v>
      </c>
      <c r="Q16">
        <v>2</v>
      </c>
      <c r="R16">
        <v>0</v>
      </c>
      <c r="S16" s="15">
        <f t="shared" si="1"/>
        <v>9325</v>
      </c>
      <c r="T16">
        <v>1296</v>
      </c>
      <c r="U16">
        <v>0</v>
      </c>
      <c r="V16">
        <v>0</v>
      </c>
      <c r="W16">
        <v>0</v>
      </c>
      <c r="X16">
        <v>0</v>
      </c>
      <c r="Y16">
        <v>66</v>
      </c>
      <c r="Z16">
        <v>4</v>
      </c>
      <c r="AA16">
        <v>0</v>
      </c>
      <c r="AB16" s="15">
        <f t="shared" si="2"/>
        <v>1366</v>
      </c>
      <c r="AC16">
        <v>1874</v>
      </c>
      <c r="AD16">
        <v>0</v>
      </c>
      <c r="AE16">
        <v>0</v>
      </c>
      <c r="AF16">
        <v>0</v>
      </c>
      <c r="AG16">
        <v>0</v>
      </c>
      <c r="AH16">
        <v>88</v>
      </c>
      <c r="AI16">
        <v>0</v>
      </c>
      <c r="AJ16">
        <v>0</v>
      </c>
      <c r="AK16" s="15">
        <f t="shared" si="3"/>
        <v>1962</v>
      </c>
      <c r="AL16">
        <v>2288</v>
      </c>
      <c r="AM16">
        <v>0</v>
      </c>
      <c r="AN16">
        <v>0</v>
      </c>
      <c r="AO16">
        <v>0</v>
      </c>
      <c r="AP16">
        <v>0</v>
      </c>
      <c r="AQ16">
        <v>78</v>
      </c>
      <c r="AR16">
        <v>0</v>
      </c>
      <c r="AS16">
        <v>0</v>
      </c>
      <c r="AT16" s="15">
        <f t="shared" si="4"/>
        <v>2366</v>
      </c>
      <c r="AU16">
        <v>1663</v>
      </c>
      <c r="AV16">
        <v>0</v>
      </c>
      <c r="AW16">
        <v>0</v>
      </c>
      <c r="AX16">
        <v>0</v>
      </c>
      <c r="AY16">
        <v>0</v>
      </c>
      <c r="AZ16">
        <v>27</v>
      </c>
      <c r="BA16">
        <v>0</v>
      </c>
      <c r="BB16">
        <v>0</v>
      </c>
      <c r="BC16" s="15">
        <f t="shared" si="5"/>
        <v>1690</v>
      </c>
      <c r="BL16" s="31"/>
      <c r="BU16" s="31"/>
      <c r="CD16" s="31"/>
      <c r="CM16" s="31"/>
      <c r="CV16" s="31"/>
    </row>
    <row r="17" spans="1:100" x14ac:dyDescent="0.25">
      <c r="A17" s="3" t="s">
        <v>13</v>
      </c>
      <c r="B17">
        <v>157</v>
      </c>
      <c r="C17">
        <v>0</v>
      </c>
      <c r="D17">
        <v>0</v>
      </c>
      <c r="E17">
        <v>0</v>
      </c>
      <c r="F17">
        <v>0</v>
      </c>
      <c r="G17">
        <v>23</v>
      </c>
      <c r="H17">
        <v>0</v>
      </c>
      <c r="I17">
        <v>0</v>
      </c>
      <c r="J17" s="15">
        <f t="shared" si="0"/>
        <v>180</v>
      </c>
      <c r="K17" s="8">
        <v>200</v>
      </c>
      <c r="L17">
        <v>0</v>
      </c>
      <c r="M17">
        <v>0</v>
      </c>
      <c r="N17">
        <v>0</v>
      </c>
      <c r="O17">
        <v>0</v>
      </c>
      <c r="P17">
        <v>24</v>
      </c>
      <c r="Q17">
        <v>0</v>
      </c>
      <c r="R17">
        <v>1</v>
      </c>
      <c r="S17" s="15">
        <f t="shared" si="1"/>
        <v>225</v>
      </c>
      <c r="T17">
        <v>222</v>
      </c>
      <c r="U17">
        <v>0</v>
      </c>
      <c r="V17">
        <v>0</v>
      </c>
      <c r="W17">
        <v>0</v>
      </c>
      <c r="X17">
        <v>0</v>
      </c>
      <c r="Y17">
        <v>21</v>
      </c>
      <c r="Z17">
        <v>0</v>
      </c>
      <c r="AA17">
        <v>1</v>
      </c>
      <c r="AB17" s="15">
        <f t="shared" si="2"/>
        <v>244</v>
      </c>
      <c r="AC17">
        <v>216</v>
      </c>
      <c r="AD17">
        <v>0</v>
      </c>
      <c r="AE17">
        <v>0</v>
      </c>
      <c r="AF17">
        <v>0</v>
      </c>
      <c r="AG17">
        <v>0</v>
      </c>
      <c r="AH17">
        <v>3</v>
      </c>
      <c r="AI17">
        <v>0</v>
      </c>
      <c r="AJ17">
        <v>0</v>
      </c>
      <c r="AK17" s="15">
        <f t="shared" si="3"/>
        <v>219</v>
      </c>
      <c r="AL17">
        <v>2777</v>
      </c>
      <c r="AM17">
        <v>0</v>
      </c>
      <c r="AN17">
        <v>0</v>
      </c>
      <c r="AO17">
        <v>0</v>
      </c>
      <c r="AP17">
        <v>0</v>
      </c>
      <c r="AQ17">
        <v>21</v>
      </c>
      <c r="AR17">
        <v>0</v>
      </c>
      <c r="AS17">
        <v>0</v>
      </c>
      <c r="AT17" s="15">
        <f t="shared" si="4"/>
        <v>2798</v>
      </c>
      <c r="AU17">
        <v>1885</v>
      </c>
      <c r="AV17">
        <v>0</v>
      </c>
      <c r="AW17">
        <v>0</v>
      </c>
      <c r="AX17">
        <v>0</v>
      </c>
      <c r="AY17">
        <v>0</v>
      </c>
      <c r="AZ17">
        <v>13</v>
      </c>
      <c r="BA17">
        <v>0</v>
      </c>
      <c r="BB17">
        <v>0</v>
      </c>
      <c r="BC17" s="15">
        <f t="shared" si="5"/>
        <v>1898</v>
      </c>
      <c r="BL17" s="31"/>
      <c r="BU17" s="31"/>
      <c r="CD17" s="31"/>
      <c r="CM17" s="31"/>
      <c r="CV17" s="31"/>
    </row>
    <row r="18" spans="1:100" x14ac:dyDescent="0.25">
      <c r="A18" s="3" t="s">
        <v>14</v>
      </c>
      <c r="B18">
        <v>13999</v>
      </c>
      <c r="C18">
        <v>0</v>
      </c>
      <c r="D18">
        <v>0</v>
      </c>
      <c r="E18">
        <v>0</v>
      </c>
      <c r="F18">
        <v>0</v>
      </c>
      <c r="G18">
        <v>27</v>
      </c>
      <c r="H18">
        <v>1</v>
      </c>
      <c r="I18">
        <v>0</v>
      </c>
      <c r="J18" s="15">
        <f t="shared" si="0"/>
        <v>14027</v>
      </c>
      <c r="K18" s="8">
        <v>5733</v>
      </c>
      <c r="L18">
        <v>0</v>
      </c>
      <c r="M18">
        <v>0</v>
      </c>
      <c r="N18">
        <v>0</v>
      </c>
      <c r="O18">
        <v>0</v>
      </c>
      <c r="P18">
        <v>34</v>
      </c>
      <c r="Q18">
        <v>0</v>
      </c>
      <c r="R18">
        <v>0</v>
      </c>
      <c r="S18" s="15">
        <f t="shared" si="1"/>
        <v>5767</v>
      </c>
      <c r="T18">
        <v>10791</v>
      </c>
      <c r="U18">
        <v>0</v>
      </c>
      <c r="V18">
        <v>0</v>
      </c>
      <c r="W18">
        <v>0</v>
      </c>
      <c r="X18">
        <v>0</v>
      </c>
      <c r="Y18">
        <v>46</v>
      </c>
      <c r="Z18">
        <v>3</v>
      </c>
      <c r="AA18">
        <v>2</v>
      </c>
      <c r="AB18" s="15">
        <f t="shared" si="2"/>
        <v>10842</v>
      </c>
      <c r="AC18">
        <v>34155</v>
      </c>
      <c r="AD18">
        <v>0</v>
      </c>
      <c r="AE18">
        <v>0</v>
      </c>
      <c r="AF18">
        <v>0</v>
      </c>
      <c r="AG18">
        <v>0</v>
      </c>
      <c r="AH18">
        <v>34</v>
      </c>
      <c r="AI18">
        <v>2</v>
      </c>
      <c r="AJ18">
        <v>0</v>
      </c>
      <c r="AK18" s="15">
        <f t="shared" si="3"/>
        <v>34191</v>
      </c>
      <c r="AL18">
        <v>49940</v>
      </c>
      <c r="AM18">
        <v>734</v>
      </c>
      <c r="AN18">
        <v>0</v>
      </c>
      <c r="AO18">
        <v>0</v>
      </c>
      <c r="AP18">
        <v>0</v>
      </c>
      <c r="AQ18">
        <v>16</v>
      </c>
      <c r="AR18">
        <v>0</v>
      </c>
      <c r="AS18">
        <v>0</v>
      </c>
      <c r="AT18" s="15">
        <f t="shared" si="4"/>
        <v>50690</v>
      </c>
      <c r="AU18">
        <v>25122</v>
      </c>
      <c r="AV18">
        <v>1</v>
      </c>
      <c r="AW18">
        <v>0</v>
      </c>
      <c r="AX18">
        <v>0</v>
      </c>
      <c r="AY18">
        <v>0</v>
      </c>
      <c r="AZ18">
        <v>7</v>
      </c>
      <c r="BA18">
        <v>0</v>
      </c>
      <c r="BB18">
        <v>0</v>
      </c>
      <c r="BC18" s="15">
        <f t="shared" si="5"/>
        <v>25130</v>
      </c>
      <c r="BL18" s="31"/>
      <c r="BU18" s="31"/>
      <c r="CD18" s="31"/>
      <c r="CM18" s="31"/>
      <c r="CV18" s="31"/>
    </row>
    <row r="19" spans="1:100" x14ac:dyDescent="0.25">
      <c r="A19" s="3" t="s">
        <v>15</v>
      </c>
      <c r="B19">
        <v>0</v>
      </c>
      <c r="C19">
        <v>0</v>
      </c>
      <c r="D19">
        <v>0</v>
      </c>
      <c r="E19">
        <v>0</v>
      </c>
      <c r="F19">
        <v>0</v>
      </c>
      <c r="G19">
        <v>6</v>
      </c>
      <c r="H19">
        <v>113</v>
      </c>
      <c r="I19">
        <v>0</v>
      </c>
      <c r="J19" s="15">
        <f t="shared" si="0"/>
        <v>119</v>
      </c>
      <c r="K19" s="8">
        <v>0</v>
      </c>
      <c r="L19">
        <v>0</v>
      </c>
      <c r="M19">
        <v>0</v>
      </c>
      <c r="N19">
        <v>0</v>
      </c>
      <c r="O19">
        <v>0</v>
      </c>
      <c r="P19">
        <v>10</v>
      </c>
      <c r="Q19">
        <v>218</v>
      </c>
      <c r="R19">
        <v>0</v>
      </c>
      <c r="S19" s="15">
        <f t="shared" si="1"/>
        <v>228</v>
      </c>
      <c r="T19">
        <v>0</v>
      </c>
      <c r="U19">
        <v>0</v>
      </c>
      <c r="V19">
        <v>0</v>
      </c>
      <c r="W19">
        <v>0</v>
      </c>
      <c r="X19">
        <v>0</v>
      </c>
      <c r="Y19">
        <v>7</v>
      </c>
      <c r="Z19">
        <v>182</v>
      </c>
      <c r="AA19">
        <v>0</v>
      </c>
      <c r="AB19" s="15">
        <f t="shared" si="2"/>
        <v>189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13</v>
      </c>
      <c r="AI19">
        <v>111</v>
      </c>
      <c r="AJ19">
        <v>0</v>
      </c>
      <c r="AK19" s="15">
        <f t="shared" si="3"/>
        <v>125</v>
      </c>
      <c r="AL19">
        <v>4</v>
      </c>
      <c r="AM19">
        <v>0</v>
      </c>
      <c r="AN19">
        <v>0</v>
      </c>
      <c r="AO19">
        <v>0</v>
      </c>
      <c r="AP19">
        <v>0</v>
      </c>
      <c r="AQ19">
        <v>6</v>
      </c>
      <c r="AR19">
        <v>12</v>
      </c>
      <c r="AS19">
        <v>0</v>
      </c>
      <c r="AT19" s="15">
        <f t="shared" si="4"/>
        <v>22</v>
      </c>
      <c r="AU19">
        <v>7</v>
      </c>
      <c r="AV19">
        <v>1</v>
      </c>
      <c r="AW19">
        <v>0</v>
      </c>
      <c r="AX19">
        <v>0</v>
      </c>
      <c r="AY19">
        <v>0</v>
      </c>
      <c r="AZ19">
        <v>3</v>
      </c>
      <c r="BA19">
        <v>0</v>
      </c>
      <c r="BB19">
        <v>0</v>
      </c>
      <c r="BC19" s="15">
        <f t="shared" si="5"/>
        <v>11</v>
      </c>
      <c r="BL19" s="31"/>
      <c r="BU19" s="31"/>
      <c r="CD19" s="31"/>
      <c r="CM19" s="31"/>
      <c r="CV19" s="31"/>
    </row>
    <row r="20" spans="1:100" x14ac:dyDescent="0.25">
      <c r="A20" s="3" t="s">
        <v>16</v>
      </c>
      <c r="B20">
        <v>9347</v>
      </c>
      <c r="C20">
        <v>0</v>
      </c>
      <c r="D20">
        <v>0</v>
      </c>
      <c r="E20">
        <v>0</v>
      </c>
      <c r="F20">
        <v>0</v>
      </c>
      <c r="G20">
        <v>2</v>
      </c>
      <c r="H20">
        <v>2</v>
      </c>
      <c r="I20">
        <v>0</v>
      </c>
      <c r="J20" s="15">
        <f t="shared" si="0"/>
        <v>9351</v>
      </c>
      <c r="K20" s="8">
        <v>11180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15">
        <f t="shared" si="1"/>
        <v>11180</v>
      </c>
      <c r="T20">
        <v>8528</v>
      </c>
      <c r="U20">
        <v>0</v>
      </c>
      <c r="V20">
        <v>0</v>
      </c>
      <c r="W20">
        <v>0</v>
      </c>
      <c r="X20">
        <v>0</v>
      </c>
      <c r="Y20">
        <v>0</v>
      </c>
      <c r="Z20">
        <v>2</v>
      </c>
      <c r="AA20">
        <v>0</v>
      </c>
      <c r="AB20" s="15">
        <f t="shared" si="2"/>
        <v>8530</v>
      </c>
      <c r="AC20">
        <v>14900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s="15">
        <f t="shared" si="3"/>
        <v>14900</v>
      </c>
      <c r="AL20">
        <v>11897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 s="15">
        <f t="shared" si="4"/>
        <v>11897</v>
      </c>
      <c r="AU20">
        <v>4022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 s="15">
        <f t="shared" si="5"/>
        <v>4022</v>
      </c>
      <c r="BL20" s="31"/>
      <c r="BU20" s="31"/>
      <c r="CD20" s="31"/>
      <c r="CM20" s="31"/>
      <c r="CV20" s="31"/>
    </row>
    <row r="21" spans="1:100" s="8" customFormat="1" x14ac:dyDescent="0.25">
      <c r="A21" s="3" t="s">
        <v>17</v>
      </c>
      <c r="B21" s="8">
        <v>29019</v>
      </c>
      <c r="C21" s="8">
        <v>0</v>
      </c>
      <c r="D21" s="8">
        <v>0</v>
      </c>
      <c r="E21" s="8">
        <v>0</v>
      </c>
      <c r="F21" s="8">
        <v>0</v>
      </c>
      <c r="G21" s="8">
        <v>13</v>
      </c>
      <c r="H21" s="8">
        <v>0</v>
      </c>
      <c r="I21" s="8">
        <v>0</v>
      </c>
      <c r="J21" s="15">
        <f t="shared" si="0"/>
        <v>29032</v>
      </c>
      <c r="K21" s="8">
        <v>46696</v>
      </c>
      <c r="L21" s="8">
        <v>0</v>
      </c>
      <c r="M21" s="8">
        <v>0</v>
      </c>
      <c r="N21" s="8">
        <v>0</v>
      </c>
      <c r="O21" s="8">
        <v>0</v>
      </c>
      <c r="P21" s="8">
        <v>14</v>
      </c>
      <c r="Q21" s="8">
        <v>0</v>
      </c>
      <c r="R21" s="8">
        <v>20</v>
      </c>
      <c r="S21" s="15">
        <f t="shared" si="1"/>
        <v>46730</v>
      </c>
      <c r="T21" s="8">
        <v>76220</v>
      </c>
      <c r="U21" s="8">
        <v>0</v>
      </c>
      <c r="V21" s="8">
        <v>0</v>
      </c>
      <c r="W21" s="8">
        <v>0</v>
      </c>
      <c r="X21" s="8">
        <v>0</v>
      </c>
      <c r="Y21" s="8">
        <v>13</v>
      </c>
      <c r="Z21" s="8">
        <v>0</v>
      </c>
      <c r="AA21" s="8">
        <v>35</v>
      </c>
      <c r="AB21" s="15">
        <f t="shared" si="2"/>
        <v>76268</v>
      </c>
      <c r="AC21">
        <v>76596</v>
      </c>
      <c r="AD21">
        <v>0</v>
      </c>
      <c r="AE21">
        <v>0</v>
      </c>
      <c r="AF21">
        <v>0</v>
      </c>
      <c r="AG21">
        <v>0</v>
      </c>
      <c r="AH21">
        <v>11</v>
      </c>
      <c r="AI21">
        <v>0</v>
      </c>
      <c r="AJ21">
        <v>3</v>
      </c>
      <c r="AK21" s="15">
        <f t="shared" si="3"/>
        <v>76610</v>
      </c>
      <c r="AL21">
        <v>88011</v>
      </c>
      <c r="AM21">
        <v>0</v>
      </c>
      <c r="AN21">
        <v>0</v>
      </c>
      <c r="AO21">
        <v>0</v>
      </c>
      <c r="AP21">
        <v>0</v>
      </c>
      <c r="AQ21">
        <v>12</v>
      </c>
      <c r="AR21">
        <v>0</v>
      </c>
      <c r="AS21">
        <v>3</v>
      </c>
      <c r="AT21" s="15">
        <f t="shared" si="4"/>
        <v>88026</v>
      </c>
      <c r="AU21">
        <v>62342</v>
      </c>
      <c r="AV21">
        <v>0</v>
      </c>
      <c r="AW21">
        <v>0</v>
      </c>
      <c r="AX21">
        <v>0</v>
      </c>
      <c r="AY21">
        <v>0</v>
      </c>
      <c r="AZ21">
        <v>2</v>
      </c>
      <c r="BA21">
        <v>0</v>
      </c>
      <c r="BB21">
        <v>1</v>
      </c>
      <c r="BC21" s="15">
        <f t="shared" si="5"/>
        <v>62345</v>
      </c>
      <c r="BL21" s="31"/>
      <c r="BU21" s="31"/>
      <c r="CD21" s="31"/>
      <c r="CM21" s="31"/>
      <c r="CV21" s="31"/>
    </row>
    <row r="22" spans="1:100" s="25" customFormat="1" x14ac:dyDescent="0.25">
      <c r="A22" s="2" t="s">
        <v>85</v>
      </c>
      <c r="J22" s="22"/>
      <c r="S22" s="22"/>
      <c r="AB22" s="22"/>
      <c r="AK22" s="22"/>
      <c r="AT22" s="22"/>
      <c r="BC22" s="22"/>
      <c r="BL22" s="32"/>
      <c r="BU22" s="32"/>
      <c r="CD22" s="32"/>
      <c r="CM22" s="32"/>
      <c r="CV22" s="32"/>
    </row>
    <row r="23" spans="1:100" x14ac:dyDescent="0.25">
      <c r="A23" s="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37</v>
      </c>
      <c r="H23">
        <v>719</v>
      </c>
      <c r="I23">
        <v>1</v>
      </c>
      <c r="J23" s="15">
        <f>SUM(B23:I23)</f>
        <v>757</v>
      </c>
      <c r="K23" s="8">
        <v>0</v>
      </c>
      <c r="L23">
        <v>0</v>
      </c>
      <c r="M23">
        <v>0</v>
      </c>
      <c r="N23">
        <v>0</v>
      </c>
      <c r="O23">
        <v>0</v>
      </c>
      <c r="P23">
        <v>63</v>
      </c>
      <c r="Q23">
        <v>389</v>
      </c>
      <c r="R23">
        <v>0</v>
      </c>
      <c r="S23" s="15">
        <f t="shared" ref="S23:S33" si="6">SUM(K23:R23)</f>
        <v>452</v>
      </c>
      <c r="T23">
        <v>0</v>
      </c>
      <c r="U23">
        <v>0</v>
      </c>
      <c r="V23">
        <v>0</v>
      </c>
      <c r="W23">
        <v>0</v>
      </c>
      <c r="X23">
        <v>0</v>
      </c>
      <c r="Y23">
        <v>133</v>
      </c>
      <c r="Z23">
        <v>519</v>
      </c>
      <c r="AA23">
        <v>0</v>
      </c>
      <c r="AB23" s="15">
        <f t="shared" ref="AB23:AB33" si="7">SUM(T23:AA23)</f>
        <v>652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201</v>
      </c>
      <c r="AI23">
        <v>1330</v>
      </c>
      <c r="AJ23">
        <v>2</v>
      </c>
      <c r="AK23" s="15">
        <f t="shared" ref="AK23:AK33" si="8">SUM(AC23:AJ23)</f>
        <v>1533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270</v>
      </c>
      <c r="AR23">
        <v>1887</v>
      </c>
      <c r="AS23">
        <v>0</v>
      </c>
      <c r="AT23" s="15">
        <f t="shared" ref="AT23:AT33" si="9">SUM(AL23:AS23)</f>
        <v>2157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185</v>
      </c>
      <c r="BA23">
        <v>798</v>
      </c>
      <c r="BB23">
        <v>1</v>
      </c>
      <c r="BC23" s="15">
        <f t="shared" ref="BC23:BC33" si="10">SUM(AU23:BB23)</f>
        <v>984</v>
      </c>
      <c r="BL23" s="31"/>
      <c r="BU23" s="31"/>
      <c r="CD23" s="31"/>
      <c r="CM23" s="31"/>
      <c r="CV23" s="31"/>
    </row>
    <row r="24" spans="1:100" x14ac:dyDescent="0.25">
      <c r="A24" s="3" t="s">
        <v>22</v>
      </c>
      <c r="B24">
        <v>936</v>
      </c>
      <c r="C24">
        <v>0</v>
      </c>
      <c r="D24">
        <v>0</v>
      </c>
      <c r="E24">
        <v>0</v>
      </c>
      <c r="F24">
        <v>0</v>
      </c>
      <c r="G24">
        <v>3</v>
      </c>
      <c r="H24">
        <v>3</v>
      </c>
      <c r="I24">
        <v>0</v>
      </c>
      <c r="J24" s="15">
        <f>SUM(B24:I24)</f>
        <v>942</v>
      </c>
      <c r="K24" s="8">
        <v>1852</v>
      </c>
      <c r="L24">
        <v>0</v>
      </c>
      <c r="M24">
        <v>0</v>
      </c>
      <c r="N24">
        <v>0</v>
      </c>
      <c r="O24">
        <v>0</v>
      </c>
      <c r="P24">
        <v>2</v>
      </c>
      <c r="Q24">
        <v>0</v>
      </c>
      <c r="R24">
        <v>0</v>
      </c>
      <c r="S24" s="15">
        <f t="shared" si="6"/>
        <v>1854</v>
      </c>
      <c r="T24">
        <v>2544</v>
      </c>
      <c r="U24">
        <v>0</v>
      </c>
      <c r="V24">
        <v>0</v>
      </c>
      <c r="W24">
        <v>0</v>
      </c>
      <c r="X24">
        <v>0</v>
      </c>
      <c r="Y24">
        <v>11</v>
      </c>
      <c r="Z24">
        <v>0</v>
      </c>
      <c r="AA24">
        <v>0</v>
      </c>
      <c r="AB24" s="15">
        <f t="shared" si="7"/>
        <v>2555</v>
      </c>
      <c r="AC24">
        <v>2766</v>
      </c>
      <c r="AD24">
        <v>0</v>
      </c>
      <c r="AE24">
        <v>0</v>
      </c>
      <c r="AF24">
        <v>0</v>
      </c>
      <c r="AG24">
        <v>0</v>
      </c>
      <c r="AH24">
        <v>8</v>
      </c>
      <c r="AI24">
        <v>0</v>
      </c>
      <c r="AJ24">
        <v>0</v>
      </c>
      <c r="AK24" s="15">
        <f t="shared" si="8"/>
        <v>2774</v>
      </c>
      <c r="AL24">
        <v>3339</v>
      </c>
      <c r="AM24">
        <v>0</v>
      </c>
      <c r="AN24">
        <v>0</v>
      </c>
      <c r="AO24">
        <v>0</v>
      </c>
      <c r="AP24">
        <v>0</v>
      </c>
      <c r="AQ24">
        <v>5</v>
      </c>
      <c r="AR24">
        <v>0</v>
      </c>
      <c r="AS24">
        <v>0</v>
      </c>
      <c r="AT24" s="15">
        <f t="shared" si="9"/>
        <v>3344</v>
      </c>
      <c r="AU24">
        <v>1772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 s="15">
        <f t="shared" si="10"/>
        <v>1772</v>
      </c>
      <c r="BL24" s="31"/>
      <c r="BU24" s="31"/>
      <c r="CD24" s="31"/>
      <c r="CM24" s="31"/>
      <c r="CV24" s="31"/>
    </row>
    <row r="25" spans="1:100" x14ac:dyDescent="0.25">
      <c r="A25" s="3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13</v>
      </c>
      <c r="H25">
        <v>9</v>
      </c>
      <c r="I25">
        <v>5</v>
      </c>
      <c r="J25" s="15">
        <f>SUM(B25:I25)</f>
        <v>27</v>
      </c>
      <c r="K25" s="8">
        <v>0</v>
      </c>
      <c r="L25">
        <v>0</v>
      </c>
      <c r="M25">
        <v>0</v>
      </c>
      <c r="N25">
        <v>0</v>
      </c>
      <c r="O25">
        <v>1</v>
      </c>
      <c r="P25">
        <v>12</v>
      </c>
      <c r="Q25">
        <v>11</v>
      </c>
      <c r="R25">
        <v>0</v>
      </c>
      <c r="S25" s="15">
        <f t="shared" si="6"/>
        <v>24</v>
      </c>
      <c r="T25">
        <v>0</v>
      </c>
      <c r="U25">
        <v>0</v>
      </c>
      <c r="V25">
        <v>0</v>
      </c>
      <c r="W25">
        <v>0</v>
      </c>
      <c r="X25">
        <v>0</v>
      </c>
      <c r="Y25">
        <v>11</v>
      </c>
      <c r="Z25">
        <v>25</v>
      </c>
      <c r="AA25">
        <v>3</v>
      </c>
      <c r="AB25" s="15">
        <f t="shared" si="7"/>
        <v>39</v>
      </c>
      <c r="AC25">
        <v>21</v>
      </c>
      <c r="AD25">
        <v>0</v>
      </c>
      <c r="AE25">
        <v>0</v>
      </c>
      <c r="AF25">
        <v>0</v>
      </c>
      <c r="AG25">
        <v>0</v>
      </c>
      <c r="AH25">
        <v>6</v>
      </c>
      <c r="AI25">
        <v>9</v>
      </c>
      <c r="AJ25">
        <v>11</v>
      </c>
      <c r="AK25" s="15">
        <f t="shared" si="8"/>
        <v>47</v>
      </c>
      <c r="AL25">
        <v>377</v>
      </c>
      <c r="AM25">
        <v>0</v>
      </c>
      <c r="AN25">
        <v>0</v>
      </c>
      <c r="AO25">
        <v>0</v>
      </c>
      <c r="AP25">
        <v>0</v>
      </c>
      <c r="AQ25">
        <v>11</v>
      </c>
      <c r="AR25">
        <v>4</v>
      </c>
      <c r="AS25">
        <v>3</v>
      </c>
      <c r="AT25" s="15">
        <f t="shared" si="9"/>
        <v>395</v>
      </c>
      <c r="AU25">
        <v>1116</v>
      </c>
      <c r="AV25">
        <v>0</v>
      </c>
      <c r="AW25">
        <v>0</v>
      </c>
      <c r="AX25">
        <v>0</v>
      </c>
      <c r="AY25">
        <v>0</v>
      </c>
      <c r="AZ25">
        <v>5</v>
      </c>
      <c r="BA25">
        <v>0</v>
      </c>
      <c r="BB25">
        <v>0</v>
      </c>
      <c r="BC25" s="15">
        <f t="shared" si="10"/>
        <v>1121</v>
      </c>
      <c r="BL25" s="31"/>
      <c r="BU25" s="31"/>
      <c r="CD25" s="31"/>
      <c r="CM25" s="31"/>
      <c r="CV25" s="31"/>
    </row>
    <row r="26" spans="1:100" x14ac:dyDescent="0.25">
      <c r="A26" s="3" t="s">
        <v>19</v>
      </c>
      <c r="B26">
        <v>269</v>
      </c>
      <c r="C26">
        <v>0</v>
      </c>
      <c r="D26">
        <v>0</v>
      </c>
      <c r="E26">
        <v>0</v>
      </c>
      <c r="F26">
        <v>0</v>
      </c>
      <c r="G26">
        <v>65</v>
      </c>
      <c r="H26">
        <v>10</v>
      </c>
      <c r="I26">
        <v>33</v>
      </c>
      <c r="J26" s="15">
        <f t="shared" ref="J26:J33" si="11">SUM(B26:I26)</f>
        <v>377</v>
      </c>
      <c r="K26" s="8">
        <v>619</v>
      </c>
      <c r="L26">
        <v>0</v>
      </c>
      <c r="M26">
        <v>0</v>
      </c>
      <c r="N26">
        <v>0</v>
      </c>
      <c r="O26">
        <v>0</v>
      </c>
      <c r="P26">
        <v>107</v>
      </c>
      <c r="Q26">
        <v>6</v>
      </c>
      <c r="R26">
        <v>0</v>
      </c>
      <c r="S26" s="15">
        <f t="shared" si="6"/>
        <v>732</v>
      </c>
      <c r="T26">
        <v>1433</v>
      </c>
      <c r="U26">
        <v>0</v>
      </c>
      <c r="V26">
        <v>0</v>
      </c>
      <c r="W26">
        <v>0</v>
      </c>
      <c r="X26">
        <v>0</v>
      </c>
      <c r="Y26">
        <v>261</v>
      </c>
      <c r="Z26">
        <v>42</v>
      </c>
      <c r="AA26">
        <v>0</v>
      </c>
      <c r="AB26" s="15">
        <f t="shared" si="7"/>
        <v>1736</v>
      </c>
      <c r="AC26">
        <v>1874</v>
      </c>
      <c r="AD26">
        <v>0</v>
      </c>
      <c r="AE26">
        <v>0</v>
      </c>
      <c r="AF26">
        <v>0</v>
      </c>
      <c r="AG26">
        <v>0</v>
      </c>
      <c r="AH26">
        <v>170</v>
      </c>
      <c r="AI26">
        <v>351</v>
      </c>
      <c r="AJ26">
        <v>0</v>
      </c>
      <c r="AK26" s="15">
        <f t="shared" si="8"/>
        <v>2395</v>
      </c>
      <c r="AL26">
        <v>2334</v>
      </c>
      <c r="AM26">
        <v>0</v>
      </c>
      <c r="AN26">
        <v>0</v>
      </c>
      <c r="AO26">
        <v>0</v>
      </c>
      <c r="AP26">
        <v>0</v>
      </c>
      <c r="AQ26">
        <v>275</v>
      </c>
      <c r="AR26">
        <v>88</v>
      </c>
      <c r="AS26">
        <v>1</v>
      </c>
      <c r="AT26" s="15">
        <f t="shared" si="9"/>
        <v>2698</v>
      </c>
      <c r="AU26">
        <v>1143</v>
      </c>
      <c r="AV26">
        <v>0</v>
      </c>
      <c r="AW26">
        <v>0</v>
      </c>
      <c r="AX26">
        <v>0</v>
      </c>
      <c r="AY26">
        <v>0</v>
      </c>
      <c r="AZ26">
        <v>166</v>
      </c>
      <c r="BA26">
        <v>1</v>
      </c>
      <c r="BB26">
        <v>0</v>
      </c>
      <c r="BC26" s="15">
        <f t="shared" si="10"/>
        <v>1310</v>
      </c>
      <c r="BL26" s="31"/>
      <c r="BU26" s="31"/>
      <c r="CD26" s="31"/>
      <c r="CM26" s="31"/>
      <c r="CV26" s="31"/>
    </row>
    <row r="27" spans="1:100" x14ac:dyDescent="0.25">
      <c r="A27" s="3" t="s">
        <v>20</v>
      </c>
      <c r="B27">
        <v>0</v>
      </c>
      <c r="C27">
        <v>0</v>
      </c>
      <c r="D27">
        <v>0</v>
      </c>
      <c r="E27">
        <v>0</v>
      </c>
      <c r="F27">
        <v>8</v>
      </c>
      <c r="G27">
        <v>456</v>
      </c>
      <c r="H27">
        <v>6147</v>
      </c>
      <c r="I27">
        <v>6</v>
      </c>
      <c r="J27" s="15">
        <f t="shared" si="11"/>
        <v>6617</v>
      </c>
      <c r="K27" s="8">
        <v>0</v>
      </c>
      <c r="L27">
        <v>0</v>
      </c>
      <c r="M27">
        <v>0</v>
      </c>
      <c r="N27">
        <v>0</v>
      </c>
      <c r="O27">
        <v>328</v>
      </c>
      <c r="P27">
        <v>481</v>
      </c>
      <c r="Q27">
        <v>6009</v>
      </c>
      <c r="R27">
        <v>1</v>
      </c>
      <c r="S27" s="15">
        <f t="shared" si="6"/>
        <v>6819</v>
      </c>
      <c r="T27">
        <v>0</v>
      </c>
      <c r="U27">
        <v>0</v>
      </c>
      <c r="V27">
        <v>0</v>
      </c>
      <c r="W27">
        <v>0</v>
      </c>
      <c r="X27">
        <v>475</v>
      </c>
      <c r="Y27">
        <v>599</v>
      </c>
      <c r="Z27">
        <v>8111</v>
      </c>
      <c r="AA27">
        <v>0</v>
      </c>
      <c r="AB27" s="15">
        <f t="shared" si="7"/>
        <v>9185</v>
      </c>
      <c r="AC27">
        <v>0</v>
      </c>
      <c r="AD27">
        <v>0</v>
      </c>
      <c r="AE27">
        <v>0</v>
      </c>
      <c r="AF27">
        <v>0</v>
      </c>
      <c r="AG27">
        <v>623</v>
      </c>
      <c r="AH27">
        <v>616</v>
      </c>
      <c r="AI27">
        <v>9066</v>
      </c>
      <c r="AJ27">
        <v>1</v>
      </c>
      <c r="AK27" s="15">
        <f t="shared" si="8"/>
        <v>10306</v>
      </c>
      <c r="AL27">
        <v>0</v>
      </c>
      <c r="AM27">
        <v>0</v>
      </c>
      <c r="AN27">
        <v>0</v>
      </c>
      <c r="AO27">
        <v>0</v>
      </c>
      <c r="AP27">
        <v>907</v>
      </c>
      <c r="AQ27">
        <v>730</v>
      </c>
      <c r="AR27">
        <v>11020</v>
      </c>
      <c r="AS27">
        <v>33</v>
      </c>
      <c r="AT27" s="15">
        <f t="shared" si="9"/>
        <v>12690</v>
      </c>
      <c r="AU27">
        <v>0</v>
      </c>
      <c r="AV27">
        <v>0</v>
      </c>
      <c r="AW27">
        <v>0</v>
      </c>
      <c r="AX27">
        <v>0</v>
      </c>
      <c r="AY27">
        <v>548</v>
      </c>
      <c r="AZ27">
        <v>402</v>
      </c>
      <c r="BA27">
        <v>5788</v>
      </c>
      <c r="BB27">
        <v>1</v>
      </c>
      <c r="BC27" s="15">
        <f t="shared" si="10"/>
        <v>6739</v>
      </c>
      <c r="BL27" s="31"/>
      <c r="BU27" s="31"/>
      <c r="CD27" s="31"/>
      <c r="CM27" s="31"/>
      <c r="CV27" s="31"/>
    </row>
    <row r="28" spans="1:100" x14ac:dyDescent="0.25">
      <c r="A28" s="3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 s="15">
        <f t="shared" si="11"/>
        <v>1</v>
      </c>
      <c r="K28" s="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7</v>
      </c>
      <c r="S28" s="15">
        <f t="shared" si="6"/>
        <v>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2</v>
      </c>
      <c r="AA28">
        <v>4</v>
      </c>
      <c r="AB28" s="15">
        <f t="shared" si="7"/>
        <v>6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 s="15">
        <f t="shared" si="8"/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 s="15">
        <f t="shared" si="9"/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 s="15">
        <f t="shared" si="10"/>
        <v>0</v>
      </c>
      <c r="BL28" s="31"/>
      <c r="BU28" s="31"/>
      <c r="CD28" s="31"/>
      <c r="CM28" s="31"/>
      <c r="CV28" s="31"/>
    </row>
    <row r="29" spans="1:100" x14ac:dyDescent="0.25">
      <c r="A29" s="3" t="s">
        <v>25</v>
      </c>
      <c r="B29">
        <v>691</v>
      </c>
      <c r="C29">
        <v>0</v>
      </c>
      <c r="D29">
        <v>0</v>
      </c>
      <c r="E29">
        <v>0</v>
      </c>
      <c r="F29">
        <v>0</v>
      </c>
      <c r="G29">
        <v>42</v>
      </c>
      <c r="H29">
        <v>29</v>
      </c>
      <c r="I29">
        <v>19</v>
      </c>
      <c r="J29" s="15">
        <f t="shared" si="11"/>
        <v>781</v>
      </c>
      <c r="K29" s="8">
        <v>56</v>
      </c>
      <c r="L29">
        <v>0</v>
      </c>
      <c r="M29">
        <v>0</v>
      </c>
      <c r="N29">
        <v>0</v>
      </c>
      <c r="O29">
        <v>0</v>
      </c>
      <c r="P29">
        <v>55</v>
      </c>
      <c r="Q29">
        <v>0</v>
      </c>
      <c r="R29">
        <v>1</v>
      </c>
      <c r="S29" s="15">
        <f t="shared" si="6"/>
        <v>112</v>
      </c>
      <c r="T29">
        <v>36</v>
      </c>
      <c r="U29">
        <v>0</v>
      </c>
      <c r="V29">
        <v>0</v>
      </c>
      <c r="W29">
        <v>0</v>
      </c>
      <c r="X29">
        <v>0</v>
      </c>
      <c r="Y29">
        <v>62</v>
      </c>
      <c r="Z29">
        <v>0</v>
      </c>
      <c r="AA29">
        <v>0</v>
      </c>
      <c r="AB29" s="15">
        <f t="shared" si="7"/>
        <v>98</v>
      </c>
      <c r="AC29">
        <v>209</v>
      </c>
      <c r="AD29">
        <v>0</v>
      </c>
      <c r="AE29">
        <v>0</v>
      </c>
      <c r="AF29">
        <v>0</v>
      </c>
      <c r="AG29">
        <v>0</v>
      </c>
      <c r="AH29">
        <v>101</v>
      </c>
      <c r="AI29">
        <v>13</v>
      </c>
      <c r="AJ29">
        <v>0</v>
      </c>
      <c r="AK29" s="15">
        <f t="shared" si="8"/>
        <v>323</v>
      </c>
      <c r="AL29">
        <v>473</v>
      </c>
      <c r="AM29">
        <v>0</v>
      </c>
      <c r="AN29">
        <v>0</v>
      </c>
      <c r="AO29">
        <v>0</v>
      </c>
      <c r="AP29">
        <v>0</v>
      </c>
      <c r="AQ29">
        <v>88</v>
      </c>
      <c r="AR29">
        <v>12</v>
      </c>
      <c r="AS29">
        <v>11</v>
      </c>
      <c r="AT29" s="15">
        <f t="shared" si="9"/>
        <v>584</v>
      </c>
      <c r="AU29">
        <v>195</v>
      </c>
      <c r="AV29">
        <v>0</v>
      </c>
      <c r="AW29">
        <v>0</v>
      </c>
      <c r="AX29">
        <v>0</v>
      </c>
      <c r="AY29">
        <v>0</v>
      </c>
      <c r="AZ29">
        <v>36</v>
      </c>
      <c r="BA29">
        <v>0</v>
      </c>
      <c r="BB29">
        <v>0</v>
      </c>
      <c r="BC29" s="15">
        <f t="shared" si="10"/>
        <v>231</v>
      </c>
      <c r="BL29" s="31"/>
      <c r="BU29" s="31"/>
      <c r="CD29" s="31"/>
      <c r="CM29" s="31"/>
      <c r="CV29" s="31"/>
    </row>
    <row r="30" spans="1:100" x14ac:dyDescent="0.25">
      <c r="A30" s="3" t="s">
        <v>29</v>
      </c>
      <c r="B30">
        <v>1486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15">
        <f>SUM(B30:I30)</f>
        <v>1486</v>
      </c>
      <c r="K30" s="8">
        <v>297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15">
        <f t="shared" si="6"/>
        <v>297</v>
      </c>
      <c r="T30">
        <v>1173</v>
      </c>
      <c r="U30">
        <v>0</v>
      </c>
      <c r="V30">
        <v>0</v>
      </c>
      <c r="W30">
        <v>0</v>
      </c>
      <c r="X30">
        <v>0</v>
      </c>
      <c r="Y30">
        <v>3</v>
      </c>
      <c r="Z30">
        <v>0</v>
      </c>
      <c r="AA30">
        <v>0</v>
      </c>
      <c r="AB30" s="15">
        <f t="shared" si="7"/>
        <v>1176</v>
      </c>
      <c r="AC30">
        <v>5907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 s="15">
        <f t="shared" si="8"/>
        <v>5907</v>
      </c>
      <c r="AL30">
        <v>4856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0</v>
      </c>
      <c r="AS30">
        <v>0</v>
      </c>
      <c r="AT30" s="15">
        <f t="shared" si="9"/>
        <v>4857</v>
      </c>
      <c r="AU30">
        <v>3965</v>
      </c>
      <c r="AV30">
        <v>0</v>
      </c>
      <c r="AW30">
        <v>0</v>
      </c>
      <c r="AX30">
        <v>0</v>
      </c>
      <c r="AY30">
        <v>0</v>
      </c>
      <c r="AZ30">
        <v>2</v>
      </c>
      <c r="BA30">
        <v>0</v>
      </c>
      <c r="BB30">
        <v>0</v>
      </c>
      <c r="BC30" s="15">
        <f t="shared" si="10"/>
        <v>3967</v>
      </c>
      <c r="BL30" s="31"/>
      <c r="BU30" s="31"/>
      <c r="CD30" s="31"/>
      <c r="CM30" s="31"/>
      <c r="CV30" s="31"/>
    </row>
    <row r="31" spans="1:100" x14ac:dyDescent="0.25">
      <c r="A31" s="3" t="s">
        <v>26</v>
      </c>
      <c r="B31">
        <v>0</v>
      </c>
      <c r="C31">
        <v>0</v>
      </c>
      <c r="D31">
        <v>0</v>
      </c>
      <c r="E31">
        <v>0</v>
      </c>
      <c r="F31">
        <v>0</v>
      </c>
      <c r="G31">
        <v>8</v>
      </c>
      <c r="H31">
        <v>1679</v>
      </c>
      <c r="I31">
        <v>17</v>
      </c>
      <c r="J31" s="15">
        <f t="shared" si="11"/>
        <v>1704</v>
      </c>
      <c r="K31" s="8">
        <v>0</v>
      </c>
      <c r="L31">
        <v>0</v>
      </c>
      <c r="M31">
        <v>0</v>
      </c>
      <c r="N31">
        <v>0</v>
      </c>
      <c r="O31">
        <v>0</v>
      </c>
      <c r="P31">
        <v>5</v>
      </c>
      <c r="Q31">
        <v>1063</v>
      </c>
      <c r="R31">
        <v>2</v>
      </c>
      <c r="S31" s="15">
        <f t="shared" si="6"/>
        <v>1070</v>
      </c>
      <c r="T31">
        <v>0</v>
      </c>
      <c r="U31">
        <v>0</v>
      </c>
      <c r="V31">
        <v>0</v>
      </c>
      <c r="W31">
        <v>0</v>
      </c>
      <c r="X31">
        <v>0</v>
      </c>
      <c r="Y31">
        <v>7</v>
      </c>
      <c r="Z31">
        <v>1582</v>
      </c>
      <c r="AA31">
        <v>0</v>
      </c>
      <c r="AB31" s="15">
        <f t="shared" si="7"/>
        <v>1589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7</v>
      </c>
      <c r="AI31">
        <v>1833</v>
      </c>
      <c r="AJ31">
        <v>0</v>
      </c>
      <c r="AK31" s="15">
        <f t="shared" si="8"/>
        <v>1840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6</v>
      </c>
      <c r="AR31">
        <v>1539</v>
      </c>
      <c r="AS31">
        <v>0</v>
      </c>
      <c r="AT31" s="15">
        <f t="shared" si="9"/>
        <v>1545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7</v>
      </c>
      <c r="BA31">
        <v>282</v>
      </c>
      <c r="BB31">
        <v>0</v>
      </c>
      <c r="BC31" s="15">
        <f t="shared" si="10"/>
        <v>289</v>
      </c>
      <c r="BL31" s="31"/>
      <c r="BU31" s="31"/>
      <c r="CD31" s="31"/>
      <c r="CM31" s="31"/>
      <c r="CV31" s="31"/>
    </row>
    <row r="32" spans="1:100" x14ac:dyDescent="0.25">
      <c r="A32" s="3" t="s">
        <v>27</v>
      </c>
      <c r="B32">
        <v>3346</v>
      </c>
      <c r="C32">
        <v>0</v>
      </c>
      <c r="D32">
        <v>0</v>
      </c>
      <c r="E32">
        <v>0</v>
      </c>
      <c r="F32">
        <v>0</v>
      </c>
      <c r="G32">
        <v>17</v>
      </c>
      <c r="H32">
        <v>0</v>
      </c>
      <c r="I32">
        <v>0</v>
      </c>
      <c r="J32" s="15">
        <f t="shared" si="11"/>
        <v>3363</v>
      </c>
      <c r="K32" s="8">
        <v>1440</v>
      </c>
      <c r="L32">
        <v>0</v>
      </c>
      <c r="M32">
        <v>0</v>
      </c>
      <c r="N32">
        <v>0</v>
      </c>
      <c r="O32">
        <v>0</v>
      </c>
      <c r="P32">
        <v>20</v>
      </c>
      <c r="Q32">
        <v>0</v>
      </c>
      <c r="R32">
        <v>0</v>
      </c>
      <c r="S32" s="15">
        <f t="shared" si="6"/>
        <v>1460</v>
      </c>
      <c r="T32">
        <v>4590</v>
      </c>
      <c r="U32">
        <v>0</v>
      </c>
      <c r="V32">
        <v>0</v>
      </c>
      <c r="W32">
        <v>0</v>
      </c>
      <c r="X32">
        <v>0</v>
      </c>
      <c r="Y32">
        <v>36</v>
      </c>
      <c r="Z32">
        <v>0</v>
      </c>
      <c r="AA32">
        <v>0</v>
      </c>
      <c r="AB32" s="15">
        <f t="shared" si="7"/>
        <v>4626</v>
      </c>
      <c r="AC32">
        <v>15435</v>
      </c>
      <c r="AD32">
        <v>0</v>
      </c>
      <c r="AE32">
        <v>0</v>
      </c>
      <c r="AF32">
        <v>0</v>
      </c>
      <c r="AG32">
        <v>0</v>
      </c>
      <c r="AH32">
        <v>21</v>
      </c>
      <c r="AI32">
        <v>0</v>
      </c>
      <c r="AJ32">
        <v>2</v>
      </c>
      <c r="AK32" s="15">
        <f t="shared" si="8"/>
        <v>15458</v>
      </c>
      <c r="AL32">
        <v>22233</v>
      </c>
      <c r="AM32">
        <v>0</v>
      </c>
      <c r="AN32">
        <v>0</v>
      </c>
      <c r="AO32">
        <v>0</v>
      </c>
      <c r="AP32">
        <v>0</v>
      </c>
      <c r="AQ32">
        <v>4</v>
      </c>
      <c r="AR32">
        <v>0</v>
      </c>
      <c r="AS32">
        <v>0</v>
      </c>
      <c r="AT32" s="15">
        <f t="shared" si="9"/>
        <v>22237</v>
      </c>
      <c r="AU32">
        <v>10827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 s="15">
        <f t="shared" si="10"/>
        <v>10827</v>
      </c>
      <c r="BL32" s="31"/>
      <c r="BU32" s="31"/>
      <c r="CD32" s="31"/>
      <c r="CM32" s="31"/>
      <c r="CV32" s="31"/>
    </row>
    <row r="33" spans="1:100" x14ac:dyDescent="0.25">
      <c r="A33" s="3" t="s">
        <v>28</v>
      </c>
      <c r="B33">
        <v>75</v>
      </c>
      <c r="C33">
        <v>0</v>
      </c>
      <c r="D33">
        <v>0</v>
      </c>
      <c r="E33">
        <v>0</v>
      </c>
      <c r="F33">
        <v>0</v>
      </c>
      <c r="G33">
        <v>5</v>
      </c>
      <c r="H33">
        <v>2</v>
      </c>
      <c r="I33">
        <v>0</v>
      </c>
      <c r="J33" s="15">
        <f t="shared" si="11"/>
        <v>82</v>
      </c>
      <c r="K33" s="8">
        <v>28</v>
      </c>
      <c r="L33">
        <v>0</v>
      </c>
      <c r="M33">
        <v>0</v>
      </c>
      <c r="N33">
        <v>0</v>
      </c>
      <c r="O33">
        <v>0</v>
      </c>
      <c r="P33">
        <v>2</v>
      </c>
      <c r="Q33">
        <v>0</v>
      </c>
      <c r="R33">
        <v>0</v>
      </c>
      <c r="S33" s="15">
        <f t="shared" si="6"/>
        <v>30</v>
      </c>
      <c r="T33">
        <v>10</v>
      </c>
      <c r="U33">
        <v>0</v>
      </c>
      <c r="V33">
        <v>0</v>
      </c>
      <c r="W33">
        <v>0</v>
      </c>
      <c r="X33">
        <v>0</v>
      </c>
      <c r="Y33">
        <v>2</v>
      </c>
      <c r="Z33">
        <v>0</v>
      </c>
      <c r="AA33">
        <v>0</v>
      </c>
      <c r="AB33" s="15">
        <f t="shared" si="7"/>
        <v>12</v>
      </c>
      <c r="AC33">
        <v>7</v>
      </c>
      <c r="AD33">
        <v>0</v>
      </c>
      <c r="AE33">
        <v>0</v>
      </c>
      <c r="AF33">
        <v>0</v>
      </c>
      <c r="AG33">
        <v>0</v>
      </c>
      <c r="AH33">
        <v>3</v>
      </c>
      <c r="AI33">
        <v>0</v>
      </c>
      <c r="AJ33">
        <v>0</v>
      </c>
      <c r="AK33" s="15">
        <f t="shared" si="8"/>
        <v>10</v>
      </c>
      <c r="AL33">
        <v>626</v>
      </c>
      <c r="AM33">
        <v>0</v>
      </c>
      <c r="AN33">
        <v>0</v>
      </c>
      <c r="AO33">
        <v>0</v>
      </c>
      <c r="AP33">
        <v>0</v>
      </c>
      <c r="AQ33">
        <v>13</v>
      </c>
      <c r="AR33">
        <v>0</v>
      </c>
      <c r="AS33">
        <v>0</v>
      </c>
      <c r="AT33" s="15">
        <f t="shared" si="9"/>
        <v>639</v>
      </c>
      <c r="AU33">
        <v>1692</v>
      </c>
      <c r="AV33">
        <v>0</v>
      </c>
      <c r="AW33">
        <v>0</v>
      </c>
      <c r="AX33">
        <v>0</v>
      </c>
      <c r="AY33">
        <v>0</v>
      </c>
      <c r="AZ33">
        <v>8</v>
      </c>
      <c r="BA33">
        <v>0</v>
      </c>
      <c r="BB33">
        <v>0</v>
      </c>
      <c r="BC33" s="15">
        <f t="shared" si="10"/>
        <v>1700</v>
      </c>
      <c r="BL33" s="31"/>
      <c r="BU33" s="31"/>
      <c r="CD33" s="31"/>
      <c r="CM33" s="31"/>
      <c r="CV33" s="31"/>
    </row>
    <row r="34" spans="1:100" s="20" customFormat="1" x14ac:dyDescent="0.25">
      <c r="A34" s="5" t="s">
        <v>86</v>
      </c>
      <c r="J34" s="22"/>
      <c r="K34" s="25"/>
      <c r="S34" s="22"/>
      <c r="AB34" s="22"/>
      <c r="AK34" s="22"/>
      <c r="AT34" s="22"/>
      <c r="BC34" s="22"/>
      <c r="BL34" s="32"/>
      <c r="BU34" s="32"/>
      <c r="CD34" s="32"/>
      <c r="CM34" s="32"/>
      <c r="CV34" s="32"/>
    </row>
    <row r="35" spans="1:100" x14ac:dyDescent="0.25">
      <c r="A35" s="3" t="s">
        <v>30</v>
      </c>
      <c r="B35">
        <v>14</v>
      </c>
      <c r="C35">
        <v>0</v>
      </c>
      <c r="D35">
        <v>0</v>
      </c>
      <c r="E35">
        <v>0</v>
      </c>
      <c r="F35">
        <v>0</v>
      </c>
      <c r="G35">
        <v>3</v>
      </c>
      <c r="H35">
        <v>0</v>
      </c>
      <c r="I35">
        <v>0</v>
      </c>
      <c r="J35" s="15">
        <f t="shared" ref="J35:J40" si="12">SUM(B35:I35)</f>
        <v>17</v>
      </c>
      <c r="K35" s="8">
        <v>0</v>
      </c>
      <c r="L35">
        <v>0</v>
      </c>
      <c r="M35">
        <v>0</v>
      </c>
      <c r="N35">
        <v>0</v>
      </c>
      <c r="O35">
        <v>0</v>
      </c>
      <c r="P35">
        <v>3</v>
      </c>
      <c r="Q35">
        <v>0</v>
      </c>
      <c r="R35">
        <v>0</v>
      </c>
      <c r="S35" s="15">
        <f t="shared" ref="S35:S40" si="13">SUM(K35:R35)</f>
        <v>3</v>
      </c>
      <c r="T35">
        <v>1324</v>
      </c>
      <c r="U35">
        <v>0</v>
      </c>
      <c r="V35">
        <v>0</v>
      </c>
      <c r="W35">
        <v>0</v>
      </c>
      <c r="X35">
        <v>0</v>
      </c>
      <c r="Y35">
        <v>4</v>
      </c>
      <c r="Z35">
        <v>31</v>
      </c>
      <c r="AA35">
        <v>95</v>
      </c>
      <c r="AB35" s="15">
        <f t="shared" ref="AB35:AB40" si="14">SUM(T35:AA35)</f>
        <v>1454</v>
      </c>
      <c r="AC35">
        <v>5481</v>
      </c>
      <c r="AD35">
        <v>0</v>
      </c>
      <c r="AE35">
        <v>0</v>
      </c>
      <c r="AF35">
        <v>0</v>
      </c>
      <c r="AG35">
        <v>0</v>
      </c>
      <c r="AH35">
        <v>9</v>
      </c>
      <c r="AI35">
        <v>3</v>
      </c>
      <c r="AJ35">
        <v>6</v>
      </c>
      <c r="AK35" s="15">
        <f t="shared" ref="AK35:AK40" si="15">SUM(AC35:AJ35)</f>
        <v>5499</v>
      </c>
      <c r="AL35">
        <v>12601</v>
      </c>
      <c r="AM35">
        <v>0</v>
      </c>
      <c r="AN35">
        <v>0</v>
      </c>
      <c r="AO35">
        <v>0</v>
      </c>
      <c r="AP35">
        <v>0</v>
      </c>
      <c r="AQ35">
        <v>8</v>
      </c>
      <c r="AR35">
        <v>1</v>
      </c>
      <c r="AS35">
        <v>0</v>
      </c>
      <c r="AT35" s="15">
        <f t="shared" ref="AT35:AT40" si="16">SUM(AL35:AS35)</f>
        <v>12610</v>
      </c>
      <c r="AU35">
        <v>6253</v>
      </c>
      <c r="AV35">
        <v>0</v>
      </c>
      <c r="AW35">
        <v>0</v>
      </c>
      <c r="AX35">
        <v>0</v>
      </c>
      <c r="AY35">
        <v>0</v>
      </c>
      <c r="AZ35">
        <v>1</v>
      </c>
      <c r="BA35">
        <v>0</v>
      </c>
      <c r="BB35">
        <v>0</v>
      </c>
      <c r="BC35" s="15">
        <f t="shared" ref="BC35:BC40" si="17">SUM(AU35:BB35)</f>
        <v>6254</v>
      </c>
      <c r="BL35" s="31"/>
      <c r="BU35" s="31"/>
      <c r="CD35" s="31"/>
      <c r="CM35" s="31"/>
      <c r="CV35" s="31"/>
    </row>
    <row r="36" spans="1:100" x14ac:dyDescent="0.25">
      <c r="A36" s="3" t="s">
        <v>33</v>
      </c>
      <c r="B36">
        <v>40882</v>
      </c>
      <c r="C36">
        <v>0</v>
      </c>
      <c r="D36">
        <v>0</v>
      </c>
      <c r="E36">
        <v>0</v>
      </c>
      <c r="F36">
        <v>0</v>
      </c>
      <c r="G36">
        <v>8</v>
      </c>
      <c r="H36">
        <v>2</v>
      </c>
      <c r="I36">
        <v>0</v>
      </c>
      <c r="J36" s="15">
        <f>SUM(B36:I36)</f>
        <v>40892</v>
      </c>
      <c r="K36" s="8">
        <v>24164</v>
      </c>
      <c r="L36">
        <v>0</v>
      </c>
      <c r="M36">
        <v>0</v>
      </c>
      <c r="N36">
        <v>0</v>
      </c>
      <c r="O36">
        <v>0</v>
      </c>
      <c r="P36">
        <v>3</v>
      </c>
      <c r="Q36">
        <v>0</v>
      </c>
      <c r="R36">
        <v>0</v>
      </c>
      <c r="S36" s="15">
        <f t="shared" si="13"/>
        <v>24167</v>
      </c>
      <c r="T36">
        <v>17771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15">
        <f t="shared" si="14"/>
        <v>17771</v>
      </c>
      <c r="AC36">
        <v>104992</v>
      </c>
      <c r="AD36">
        <v>0</v>
      </c>
      <c r="AE36">
        <v>0</v>
      </c>
      <c r="AF36">
        <v>0</v>
      </c>
      <c r="AG36">
        <v>0</v>
      </c>
      <c r="AH36">
        <v>2</v>
      </c>
      <c r="AI36">
        <v>2</v>
      </c>
      <c r="AJ36">
        <v>16</v>
      </c>
      <c r="AK36" s="15">
        <f t="shared" si="15"/>
        <v>105012</v>
      </c>
      <c r="AL36">
        <v>129141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>
        <v>2</v>
      </c>
      <c r="AT36" s="15">
        <f t="shared" si="16"/>
        <v>129144</v>
      </c>
      <c r="AU36">
        <v>74376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0</v>
      </c>
      <c r="BB36">
        <v>1</v>
      </c>
      <c r="BC36" s="15">
        <f t="shared" si="17"/>
        <v>74379</v>
      </c>
      <c r="BL36" s="31"/>
      <c r="BU36" s="31"/>
      <c r="CD36" s="31"/>
      <c r="CM36" s="31"/>
      <c r="CV36" s="31"/>
    </row>
    <row r="37" spans="1:100" x14ac:dyDescent="0.25">
      <c r="A37" s="3" t="s">
        <v>34</v>
      </c>
      <c r="B37">
        <v>898</v>
      </c>
      <c r="C37">
        <v>0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  <c r="J37" s="15">
        <f>SUM(B37:I37)</f>
        <v>900</v>
      </c>
      <c r="K37" s="8">
        <v>686</v>
      </c>
      <c r="L37">
        <v>0</v>
      </c>
      <c r="M37">
        <v>0</v>
      </c>
      <c r="N37">
        <v>0</v>
      </c>
      <c r="O37">
        <v>0</v>
      </c>
      <c r="P37">
        <v>0</v>
      </c>
      <c r="Q37">
        <v>4</v>
      </c>
      <c r="R37">
        <v>0</v>
      </c>
      <c r="S37" s="15">
        <f t="shared" si="13"/>
        <v>690</v>
      </c>
      <c r="T37">
        <v>2780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15">
        <f t="shared" si="14"/>
        <v>2780</v>
      </c>
      <c r="AC37">
        <v>1130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 s="15">
        <f t="shared" si="15"/>
        <v>1131</v>
      </c>
      <c r="AL37">
        <v>1907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 s="15">
        <f t="shared" si="16"/>
        <v>1907</v>
      </c>
      <c r="AU37">
        <v>336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 s="15">
        <f t="shared" si="17"/>
        <v>336</v>
      </c>
      <c r="BL37" s="31"/>
      <c r="BU37" s="31"/>
      <c r="CD37" s="31"/>
      <c r="CM37" s="31"/>
      <c r="CV37" s="31"/>
    </row>
    <row r="38" spans="1:100" x14ac:dyDescent="0.25">
      <c r="A38" s="3" t="s">
        <v>31</v>
      </c>
      <c r="B38">
        <v>70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2</v>
      </c>
      <c r="J38" s="15">
        <f t="shared" si="12"/>
        <v>74</v>
      </c>
      <c r="K38" s="8">
        <v>52</v>
      </c>
      <c r="L38">
        <v>19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 s="15">
        <f t="shared" si="13"/>
        <v>72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15">
        <f t="shared" si="14"/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2</v>
      </c>
      <c r="AI38">
        <v>0</v>
      </c>
      <c r="AJ38">
        <v>0</v>
      </c>
      <c r="AK38" s="15">
        <f t="shared" si="15"/>
        <v>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 s="15">
        <f t="shared" si="16"/>
        <v>0</v>
      </c>
      <c r="AU38">
        <v>544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0</v>
      </c>
      <c r="BB38">
        <v>4</v>
      </c>
      <c r="BC38" s="15">
        <f t="shared" si="17"/>
        <v>549</v>
      </c>
      <c r="BL38" s="31"/>
      <c r="BU38" s="31"/>
      <c r="CD38" s="31"/>
      <c r="CM38" s="31"/>
      <c r="CV38" s="31"/>
    </row>
    <row r="39" spans="1:100" x14ac:dyDescent="0.25">
      <c r="A39" s="3" t="s">
        <v>32</v>
      </c>
      <c r="B39">
        <v>307</v>
      </c>
      <c r="C39">
        <v>0</v>
      </c>
      <c r="D39">
        <v>0</v>
      </c>
      <c r="E39">
        <v>0</v>
      </c>
      <c r="F39">
        <v>0</v>
      </c>
      <c r="G39">
        <v>10</v>
      </c>
      <c r="H39">
        <v>0</v>
      </c>
      <c r="I39">
        <v>0</v>
      </c>
      <c r="J39" s="15">
        <f t="shared" si="12"/>
        <v>317</v>
      </c>
      <c r="K39" s="8">
        <v>526</v>
      </c>
      <c r="L39">
        <v>0</v>
      </c>
      <c r="M39">
        <v>0</v>
      </c>
      <c r="N39">
        <v>0</v>
      </c>
      <c r="O39">
        <v>0</v>
      </c>
      <c r="P39">
        <v>18</v>
      </c>
      <c r="Q39">
        <v>0</v>
      </c>
      <c r="R39">
        <v>0</v>
      </c>
      <c r="S39" s="15">
        <f t="shared" si="13"/>
        <v>544</v>
      </c>
      <c r="T39">
        <v>108</v>
      </c>
      <c r="U39">
        <v>0</v>
      </c>
      <c r="V39">
        <v>0</v>
      </c>
      <c r="W39">
        <v>0</v>
      </c>
      <c r="X39">
        <v>0</v>
      </c>
      <c r="Y39">
        <v>5</v>
      </c>
      <c r="Z39">
        <v>0</v>
      </c>
      <c r="AA39">
        <v>0</v>
      </c>
      <c r="AB39" s="15">
        <f t="shared" si="14"/>
        <v>113</v>
      </c>
      <c r="AC39">
        <v>119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s="15">
        <f t="shared" si="15"/>
        <v>119</v>
      </c>
      <c r="AL39">
        <v>2637</v>
      </c>
      <c r="AM39">
        <v>0</v>
      </c>
      <c r="AN39">
        <v>0</v>
      </c>
      <c r="AO39">
        <v>0</v>
      </c>
      <c r="AP39">
        <v>0</v>
      </c>
      <c r="AQ39">
        <v>13</v>
      </c>
      <c r="AR39">
        <v>0</v>
      </c>
      <c r="AS39">
        <v>0</v>
      </c>
      <c r="AT39" s="15">
        <f t="shared" si="16"/>
        <v>2650</v>
      </c>
      <c r="AU39">
        <v>1882</v>
      </c>
      <c r="AV39">
        <v>0</v>
      </c>
      <c r="AW39">
        <v>0</v>
      </c>
      <c r="AX39">
        <v>0</v>
      </c>
      <c r="AY39">
        <v>0</v>
      </c>
      <c r="AZ39">
        <v>12</v>
      </c>
      <c r="BA39">
        <v>0</v>
      </c>
      <c r="BB39">
        <v>0</v>
      </c>
      <c r="BC39" s="15">
        <f t="shared" si="17"/>
        <v>1894</v>
      </c>
      <c r="BL39" s="31"/>
      <c r="BU39" s="31"/>
      <c r="CD39" s="31"/>
      <c r="CM39" s="31"/>
      <c r="CV39" s="31"/>
    </row>
    <row r="40" spans="1:100" x14ac:dyDescent="0.25">
      <c r="A40" s="3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5</v>
      </c>
      <c r="H40">
        <v>1</v>
      </c>
      <c r="I40">
        <v>0</v>
      </c>
      <c r="J40" s="15">
        <f t="shared" si="12"/>
        <v>6</v>
      </c>
      <c r="K40" s="8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15">
        <f t="shared" si="13"/>
        <v>0</v>
      </c>
      <c r="T40">
        <v>2</v>
      </c>
      <c r="U40">
        <v>0</v>
      </c>
      <c r="V40">
        <v>0</v>
      </c>
      <c r="W40">
        <v>0</v>
      </c>
      <c r="X40">
        <v>0</v>
      </c>
      <c r="Y40">
        <v>1</v>
      </c>
      <c r="Z40">
        <v>1</v>
      </c>
      <c r="AA40">
        <v>0</v>
      </c>
      <c r="AB40" s="15">
        <f t="shared" si="14"/>
        <v>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 s="15">
        <f t="shared" si="15"/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0</v>
      </c>
      <c r="AS40">
        <v>0</v>
      </c>
      <c r="AT40" s="15">
        <f t="shared" si="16"/>
        <v>1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0</v>
      </c>
      <c r="BB40">
        <v>0</v>
      </c>
      <c r="BC40" s="15">
        <f t="shared" si="17"/>
        <v>1</v>
      </c>
      <c r="BL40" s="31"/>
      <c r="BU40" s="31"/>
      <c r="CD40" s="31"/>
      <c r="CM40" s="31"/>
      <c r="CV40" s="31"/>
    </row>
    <row r="41" spans="1:100" s="20" customFormat="1" x14ac:dyDescent="0.25">
      <c r="A41" s="5" t="s">
        <v>87</v>
      </c>
      <c r="J41" s="22"/>
      <c r="K41" s="25"/>
      <c r="S41" s="22"/>
      <c r="AB41" s="22"/>
      <c r="AK41" s="22"/>
      <c r="AT41" s="22"/>
      <c r="BC41" s="22"/>
      <c r="BL41" s="32"/>
      <c r="BU41" s="32"/>
      <c r="CD41" s="32"/>
      <c r="CM41" s="32"/>
      <c r="CV41" s="32"/>
    </row>
    <row r="42" spans="1:100" x14ac:dyDescent="0.25">
      <c r="A42" s="3" t="s">
        <v>36</v>
      </c>
      <c r="B42">
        <v>0</v>
      </c>
      <c r="C42">
        <v>0</v>
      </c>
      <c r="D42">
        <v>0</v>
      </c>
      <c r="E42">
        <v>0</v>
      </c>
      <c r="F42">
        <v>0</v>
      </c>
      <c r="G42">
        <v>67</v>
      </c>
      <c r="H42">
        <v>51181</v>
      </c>
      <c r="I42">
        <v>4340</v>
      </c>
      <c r="J42" s="15">
        <f t="shared" ref="J42:J48" si="18">SUM(B42:I42)</f>
        <v>55588</v>
      </c>
      <c r="K42" s="8">
        <v>3</v>
      </c>
      <c r="L42">
        <v>0</v>
      </c>
      <c r="M42">
        <v>0</v>
      </c>
      <c r="N42">
        <v>0</v>
      </c>
      <c r="O42">
        <v>0</v>
      </c>
      <c r="P42">
        <v>34</v>
      </c>
      <c r="Q42">
        <v>101462</v>
      </c>
      <c r="R42">
        <v>9548</v>
      </c>
      <c r="S42" s="15">
        <f t="shared" ref="S42:S48" si="19">SUM(K42:R42)</f>
        <v>111047</v>
      </c>
      <c r="T42">
        <v>3</v>
      </c>
      <c r="U42">
        <v>1</v>
      </c>
      <c r="V42">
        <v>0</v>
      </c>
      <c r="W42">
        <v>0</v>
      </c>
      <c r="X42">
        <v>0</v>
      </c>
      <c r="Y42">
        <v>11</v>
      </c>
      <c r="Z42">
        <v>162016</v>
      </c>
      <c r="AA42">
        <v>14114</v>
      </c>
      <c r="AB42" s="15">
        <f t="shared" ref="AB42:AB48" si="20">SUM(T42:AA42)</f>
        <v>176145</v>
      </c>
      <c r="AC42">
        <v>4</v>
      </c>
      <c r="AD42">
        <v>0</v>
      </c>
      <c r="AE42">
        <v>0</v>
      </c>
      <c r="AF42">
        <v>0</v>
      </c>
      <c r="AG42">
        <v>0</v>
      </c>
      <c r="AH42">
        <v>5</v>
      </c>
      <c r="AI42">
        <v>111825</v>
      </c>
      <c r="AJ42">
        <v>6700</v>
      </c>
      <c r="AK42" s="15">
        <f t="shared" ref="AK42:AK48" si="21">SUM(AC42:AJ42)</f>
        <v>118534</v>
      </c>
      <c r="AL42">
        <v>5881</v>
      </c>
      <c r="AM42">
        <v>0</v>
      </c>
      <c r="AN42">
        <v>0</v>
      </c>
      <c r="AO42">
        <v>0</v>
      </c>
      <c r="AP42">
        <v>0</v>
      </c>
      <c r="AQ42">
        <v>10</v>
      </c>
      <c r="AR42">
        <v>50619</v>
      </c>
      <c r="AS42">
        <v>3835</v>
      </c>
      <c r="AT42" s="15">
        <f t="shared" ref="AT42:AT48" si="22">SUM(AL42:AS42)</f>
        <v>60345</v>
      </c>
      <c r="AU42">
        <v>4871</v>
      </c>
      <c r="AV42">
        <v>0</v>
      </c>
      <c r="AW42">
        <v>0</v>
      </c>
      <c r="AX42">
        <v>0</v>
      </c>
      <c r="AY42">
        <v>0</v>
      </c>
      <c r="AZ42">
        <v>3</v>
      </c>
      <c r="BA42">
        <v>9036</v>
      </c>
      <c r="BB42">
        <v>297</v>
      </c>
      <c r="BC42" s="15">
        <f t="shared" ref="BC42:BC48" si="23">SUM(AU42:BB42)</f>
        <v>14207</v>
      </c>
      <c r="BL42" s="31"/>
      <c r="BU42" s="31"/>
      <c r="CD42" s="31"/>
      <c r="CM42" s="31"/>
      <c r="CV42" s="31"/>
    </row>
    <row r="43" spans="1:100" x14ac:dyDescent="0.25">
      <c r="A43" s="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 s="15">
        <f t="shared" si="18"/>
        <v>0</v>
      </c>
      <c r="K43" s="8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15">
        <f t="shared" si="19"/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15">
        <f t="shared" si="20"/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 s="15">
        <f t="shared" si="21"/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 s="15">
        <f t="shared" si="22"/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 s="15">
        <f t="shared" si="23"/>
        <v>0</v>
      </c>
      <c r="BL43" s="31"/>
      <c r="BU43" s="31"/>
      <c r="CD43" s="31"/>
      <c r="CM43" s="31"/>
      <c r="CV43" s="31"/>
    </row>
    <row r="44" spans="1:100" x14ac:dyDescent="0.25">
      <c r="A44" s="3" t="s">
        <v>38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 s="15">
        <f t="shared" si="18"/>
        <v>1</v>
      </c>
      <c r="K44" s="8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15">
        <f t="shared" si="19"/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15">
        <f t="shared" si="20"/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s="15">
        <f t="shared" si="21"/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 s="15">
        <f t="shared" si="22"/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 s="15">
        <f t="shared" si="23"/>
        <v>0</v>
      </c>
      <c r="BL44" s="31"/>
      <c r="BU44" s="31"/>
      <c r="CD44" s="31"/>
      <c r="CM44" s="31"/>
      <c r="CV44" s="31"/>
    </row>
    <row r="45" spans="1:100" x14ac:dyDescent="0.25">
      <c r="A45" s="3" t="s">
        <v>39</v>
      </c>
      <c r="B45">
        <v>0</v>
      </c>
      <c r="C45">
        <v>0</v>
      </c>
      <c r="D45">
        <v>0</v>
      </c>
      <c r="E45">
        <v>0</v>
      </c>
      <c r="F45">
        <v>2</v>
      </c>
      <c r="G45">
        <v>64</v>
      </c>
      <c r="H45">
        <v>21113</v>
      </c>
      <c r="I45">
        <v>2202</v>
      </c>
      <c r="J45" s="15">
        <f t="shared" si="18"/>
        <v>23381</v>
      </c>
      <c r="K45" s="8">
        <v>0</v>
      </c>
      <c r="L45">
        <v>0</v>
      </c>
      <c r="M45">
        <v>0</v>
      </c>
      <c r="N45">
        <v>0</v>
      </c>
      <c r="O45">
        <v>161</v>
      </c>
      <c r="P45">
        <v>92</v>
      </c>
      <c r="Q45">
        <v>17038</v>
      </c>
      <c r="R45">
        <v>340</v>
      </c>
      <c r="S45" s="15">
        <f t="shared" si="19"/>
        <v>17631</v>
      </c>
      <c r="T45">
        <v>0</v>
      </c>
      <c r="U45">
        <v>0</v>
      </c>
      <c r="V45">
        <v>0</v>
      </c>
      <c r="W45">
        <v>0</v>
      </c>
      <c r="X45">
        <v>560</v>
      </c>
      <c r="Y45">
        <v>94</v>
      </c>
      <c r="Z45">
        <v>17728</v>
      </c>
      <c r="AA45">
        <v>699</v>
      </c>
      <c r="AB45" s="15">
        <f t="shared" si="20"/>
        <v>19081</v>
      </c>
      <c r="AC45">
        <v>0</v>
      </c>
      <c r="AD45">
        <v>0</v>
      </c>
      <c r="AE45">
        <v>0</v>
      </c>
      <c r="AF45">
        <v>0</v>
      </c>
      <c r="AG45">
        <v>494</v>
      </c>
      <c r="AH45">
        <v>48</v>
      </c>
      <c r="AI45">
        <v>15379</v>
      </c>
      <c r="AJ45">
        <v>529</v>
      </c>
      <c r="AK45" s="15">
        <f t="shared" si="21"/>
        <v>16450</v>
      </c>
      <c r="AL45">
        <v>0</v>
      </c>
      <c r="AM45">
        <v>0</v>
      </c>
      <c r="AN45">
        <v>0</v>
      </c>
      <c r="AO45">
        <v>0</v>
      </c>
      <c r="AP45">
        <v>740</v>
      </c>
      <c r="AQ45">
        <v>33</v>
      </c>
      <c r="AR45">
        <v>16548</v>
      </c>
      <c r="AS45">
        <v>307</v>
      </c>
      <c r="AT45" s="15">
        <f t="shared" si="22"/>
        <v>17628</v>
      </c>
      <c r="AU45">
        <v>0</v>
      </c>
      <c r="AV45">
        <v>0</v>
      </c>
      <c r="AW45">
        <v>0</v>
      </c>
      <c r="AX45">
        <v>0</v>
      </c>
      <c r="AY45">
        <v>369</v>
      </c>
      <c r="AZ45">
        <v>28</v>
      </c>
      <c r="BA45">
        <v>5867</v>
      </c>
      <c r="BB45">
        <v>75</v>
      </c>
      <c r="BC45" s="15">
        <f t="shared" si="23"/>
        <v>6339</v>
      </c>
      <c r="BL45" s="31"/>
      <c r="BU45" s="31"/>
      <c r="CD45" s="31"/>
      <c r="CM45" s="31"/>
      <c r="CV45" s="31"/>
    </row>
    <row r="46" spans="1:100" x14ac:dyDescent="0.25">
      <c r="A46" s="3" t="s">
        <v>40</v>
      </c>
      <c r="B46">
        <v>0</v>
      </c>
      <c r="C46">
        <v>0</v>
      </c>
      <c r="D46">
        <v>0</v>
      </c>
      <c r="E46">
        <v>0</v>
      </c>
      <c r="F46">
        <v>0</v>
      </c>
      <c r="G46">
        <v>8</v>
      </c>
      <c r="H46">
        <v>27872</v>
      </c>
      <c r="I46">
        <v>327</v>
      </c>
      <c r="J46" s="15">
        <f t="shared" si="18"/>
        <v>28207</v>
      </c>
      <c r="K46" s="8">
        <v>0</v>
      </c>
      <c r="L46">
        <v>0</v>
      </c>
      <c r="M46">
        <v>0</v>
      </c>
      <c r="N46">
        <v>0</v>
      </c>
      <c r="O46">
        <v>0</v>
      </c>
      <c r="P46">
        <v>3</v>
      </c>
      <c r="Q46">
        <v>20913</v>
      </c>
      <c r="R46">
        <v>832</v>
      </c>
      <c r="S46" s="15">
        <f t="shared" si="19"/>
        <v>21748</v>
      </c>
      <c r="T46">
        <v>0</v>
      </c>
      <c r="U46">
        <v>0</v>
      </c>
      <c r="V46">
        <v>0</v>
      </c>
      <c r="W46">
        <v>0</v>
      </c>
      <c r="X46">
        <v>0</v>
      </c>
      <c r="Y46">
        <v>13</v>
      </c>
      <c r="Z46">
        <v>28804</v>
      </c>
      <c r="AA46">
        <v>341</v>
      </c>
      <c r="AB46" s="15">
        <f t="shared" si="20"/>
        <v>29158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14</v>
      </c>
      <c r="AI46">
        <v>33207</v>
      </c>
      <c r="AJ46">
        <v>305</v>
      </c>
      <c r="AK46" s="15">
        <f t="shared" si="21"/>
        <v>33526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10</v>
      </c>
      <c r="AR46">
        <v>32383</v>
      </c>
      <c r="AS46">
        <v>240</v>
      </c>
      <c r="AT46" s="15">
        <f t="shared" si="22"/>
        <v>32633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12</v>
      </c>
      <c r="BA46">
        <v>15741</v>
      </c>
      <c r="BB46">
        <v>270</v>
      </c>
      <c r="BC46" s="15">
        <f t="shared" si="23"/>
        <v>16023</v>
      </c>
      <c r="BL46" s="31"/>
      <c r="BU46" s="31"/>
      <c r="CD46" s="31"/>
      <c r="CM46" s="31"/>
      <c r="CV46" s="31"/>
    </row>
    <row r="47" spans="1:100" x14ac:dyDescent="0.25">
      <c r="A47" s="3" t="s">
        <v>42</v>
      </c>
      <c r="B47">
        <v>8333</v>
      </c>
      <c r="C47">
        <v>0</v>
      </c>
      <c r="D47">
        <v>0</v>
      </c>
      <c r="E47">
        <v>0</v>
      </c>
      <c r="F47">
        <v>0</v>
      </c>
      <c r="G47">
        <v>14</v>
      </c>
      <c r="H47">
        <v>4</v>
      </c>
      <c r="I47">
        <v>0</v>
      </c>
      <c r="J47" s="15">
        <f>SUM(B47:I47)</f>
        <v>8351</v>
      </c>
      <c r="K47" s="8">
        <v>4025</v>
      </c>
      <c r="L47">
        <v>0</v>
      </c>
      <c r="M47">
        <v>0</v>
      </c>
      <c r="N47">
        <v>0</v>
      </c>
      <c r="O47">
        <v>0</v>
      </c>
      <c r="P47">
        <v>15</v>
      </c>
      <c r="Q47">
        <v>5</v>
      </c>
      <c r="R47">
        <v>0</v>
      </c>
      <c r="S47" s="15">
        <f t="shared" si="19"/>
        <v>4045</v>
      </c>
      <c r="T47">
        <v>12065</v>
      </c>
      <c r="U47">
        <v>0</v>
      </c>
      <c r="V47">
        <v>0</v>
      </c>
      <c r="W47">
        <v>0</v>
      </c>
      <c r="X47">
        <v>0</v>
      </c>
      <c r="Y47">
        <v>30</v>
      </c>
      <c r="Z47">
        <v>8</v>
      </c>
      <c r="AA47">
        <v>6</v>
      </c>
      <c r="AB47" s="15">
        <f t="shared" si="20"/>
        <v>12109</v>
      </c>
      <c r="AC47">
        <v>23771</v>
      </c>
      <c r="AD47">
        <v>0</v>
      </c>
      <c r="AE47">
        <v>0</v>
      </c>
      <c r="AF47">
        <v>0</v>
      </c>
      <c r="AG47">
        <v>0</v>
      </c>
      <c r="AH47">
        <v>21</v>
      </c>
      <c r="AI47">
        <v>10</v>
      </c>
      <c r="AJ47">
        <v>10</v>
      </c>
      <c r="AK47" s="15">
        <f t="shared" si="21"/>
        <v>23812</v>
      </c>
      <c r="AL47">
        <v>29268</v>
      </c>
      <c r="AM47">
        <v>0</v>
      </c>
      <c r="AN47">
        <v>0</v>
      </c>
      <c r="AO47">
        <v>0</v>
      </c>
      <c r="AP47">
        <v>0</v>
      </c>
      <c r="AQ47">
        <v>10</v>
      </c>
      <c r="AR47">
        <v>0</v>
      </c>
      <c r="AS47">
        <v>0</v>
      </c>
      <c r="AT47" s="15">
        <f t="shared" si="22"/>
        <v>29278</v>
      </c>
      <c r="AU47">
        <v>11685</v>
      </c>
      <c r="AV47">
        <v>0</v>
      </c>
      <c r="AW47">
        <v>0</v>
      </c>
      <c r="AX47">
        <v>0</v>
      </c>
      <c r="AY47">
        <v>0</v>
      </c>
      <c r="AZ47">
        <v>4</v>
      </c>
      <c r="BA47">
        <v>0</v>
      </c>
      <c r="BB47">
        <v>0</v>
      </c>
      <c r="BC47" s="15">
        <f t="shared" si="23"/>
        <v>11689</v>
      </c>
      <c r="BL47" s="31"/>
      <c r="BU47" s="31"/>
      <c r="CD47" s="31"/>
      <c r="CM47" s="31"/>
      <c r="CV47" s="31"/>
    </row>
    <row r="48" spans="1:100" x14ac:dyDescent="0.25">
      <c r="A48" s="3" t="s">
        <v>41</v>
      </c>
      <c r="B48">
        <v>30</v>
      </c>
      <c r="C48">
        <v>0</v>
      </c>
      <c r="D48">
        <v>0</v>
      </c>
      <c r="E48">
        <v>0</v>
      </c>
      <c r="F48">
        <v>0</v>
      </c>
      <c r="G48">
        <v>1</v>
      </c>
      <c r="H48">
        <v>3</v>
      </c>
      <c r="I48">
        <v>0</v>
      </c>
      <c r="J48" s="15">
        <f t="shared" si="18"/>
        <v>34</v>
      </c>
      <c r="K48" s="8">
        <v>993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15">
        <f t="shared" si="19"/>
        <v>993</v>
      </c>
      <c r="T48">
        <v>4360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15">
        <f t="shared" si="20"/>
        <v>4360</v>
      </c>
      <c r="AC48">
        <v>4810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 s="15">
        <f t="shared" si="21"/>
        <v>4810</v>
      </c>
      <c r="AL48">
        <v>5091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 s="15">
        <f t="shared" si="22"/>
        <v>5091</v>
      </c>
      <c r="AU48">
        <v>1812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 s="15">
        <f t="shared" si="23"/>
        <v>1812</v>
      </c>
      <c r="BL48" s="31"/>
      <c r="BU48" s="31"/>
      <c r="CD48" s="31"/>
      <c r="CM48" s="31"/>
      <c r="CV48" s="31"/>
    </row>
    <row r="49" spans="1:100" s="20" customFormat="1" x14ac:dyDescent="0.25">
      <c r="A49" s="5" t="s">
        <v>88</v>
      </c>
      <c r="J49" s="22"/>
      <c r="K49" s="25"/>
      <c r="S49" s="22"/>
      <c r="AB49" s="22"/>
      <c r="AK49" s="22"/>
      <c r="AT49" s="22"/>
      <c r="BC49" s="22"/>
      <c r="BL49" s="32"/>
      <c r="BU49" s="32"/>
      <c r="CD49" s="32"/>
      <c r="CM49" s="32"/>
      <c r="CV49" s="32"/>
    </row>
    <row r="50" spans="1:100" x14ac:dyDescent="0.25">
      <c r="A50" s="3" t="s">
        <v>43</v>
      </c>
      <c r="B50">
        <v>11944</v>
      </c>
      <c r="C50">
        <v>0</v>
      </c>
      <c r="D50">
        <v>0</v>
      </c>
      <c r="E50">
        <v>0</v>
      </c>
      <c r="F50">
        <v>0</v>
      </c>
      <c r="G50">
        <v>18</v>
      </c>
      <c r="H50">
        <v>0</v>
      </c>
      <c r="I50">
        <v>0</v>
      </c>
      <c r="J50" s="15">
        <f t="shared" ref="J50:J63" si="24">SUM(B50:I50)</f>
        <v>11962</v>
      </c>
      <c r="K50" s="8">
        <v>100348</v>
      </c>
      <c r="L50">
        <v>0</v>
      </c>
      <c r="M50">
        <v>0</v>
      </c>
      <c r="N50">
        <v>0</v>
      </c>
      <c r="O50">
        <v>0</v>
      </c>
      <c r="P50">
        <v>10</v>
      </c>
      <c r="Q50">
        <v>2</v>
      </c>
      <c r="R50">
        <v>0</v>
      </c>
      <c r="S50" s="15">
        <f t="shared" ref="S50:S63" si="25">SUM(K50:R50)</f>
        <v>100360</v>
      </c>
      <c r="T50">
        <v>81698</v>
      </c>
      <c r="U50">
        <v>0</v>
      </c>
      <c r="V50">
        <v>0</v>
      </c>
      <c r="W50">
        <v>0</v>
      </c>
      <c r="X50">
        <v>0</v>
      </c>
      <c r="Y50">
        <v>8</v>
      </c>
      <c r="Z50">
        <v>0</v>
      </c>
      <c r="AA50">
        <v>0</v>
      </c>
      <c r="AB50" s="15">
        <f t="shared" ref="AB50:AB63" si="26">SUM(T50:AA50)</f>
        <v>81706</v>
      </c>
      <c r="AC50">
        <v>341451</v>
      </c>
      <c r="AD50">
        <v>0</v>
      </c>
      <c r="AE50">
        <v>0</v>
      </c>
      <c r="AF50">
        <v>0</v>
      </c>
      <c r="AG50">
        <v>0</v>
      </c>
      <c r="AH50">
        <v>10</v>
      </c>
      <c r="AI50">
        <v>0</v>
      </c>
      <c r="AJ50">
        <v>0</v>
      </c>
      <c r="AK50" s="15">
        <f t="shared" ref="AK50:AK63" si="27">SUM(AC50:AJ50)</f>
        <v>341461</v>
      </c>
      <c r="AL50">
        <v>423639</v>
      </c>
      <c r="AM50">
        <v>0</v>
      </c>
      <c r="AN50">
        <v>0</v>
      </c>
      <c r="AO50">
        <v>0</v>
      </c>
      <c r="AP50">
        <v>0</v>
      </c>
      <c r="AQ50">
        <v>7</v>
      </c>
      <c r="AR50">
        <v>0</v>
      </c>
      <c r="AS50">
        <v>0</v>
      </c>
      <c r="AT50" s="15">
        <f t="shared" ref="AT50:AT63" si="28">SUM(AL50:AS50)</f>
        <v>423646</v>
      </c>
      <c r="AU50">
        <v>242212</v>
      </c>
      <c r="AV50">
        <v>0</v>
      </c>
      <c r="AW50">
        <v>0</v>
      </c>
      <c r="AX50">
        <v>0</v>
      </c>
      <c r="AY50">
        <v>0</v>
      </c>
      <c r="AZ50">
        <v>7</v>
      </c>
      <c r="BA50">
        <v>0</v>
      </c>
      <c r="BB50">
        <v>0</v>
      </c>
      <c r="BC50" s="15">
        <f t="shared" ref="BC50:BC63" si="29">SUM(AU50:BB50)</f>
        <v>242219</v>
      </c>
      <c r="BL50" s="31"/>
      <c r="BU50" s="31"/>
      <c r="CD50" s="31"/>
      <c r="CM50" s="31"/>
      <c r="CV50" s="31"/>
    </row>
    <row r="51" spans="1:100" x14ac:dyDescent="0.25">
      <c r="A51" s="3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 s="15">
        <f>SUM(B51:I51)</f>
        <v>2</v>
      </c>
      <c r="K51" s="8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15">
        <f t="shared" si="25"/>
        <v>0</v>
      </c>
      <c r="T51">
        <v>812</v>
      </c>
      <c r="U51">
        <v>0</v>
      </c>
      <c r="V51">
        <v>0</v>
      </c>
      <c r="W51">
        <v>0</v>
      </c>
      <c r="X51">
        <v>0</v>
      </c>
      <c r="Y51">
        <v>0</v>
      </c>
      <c r="Z51">
        <v>6</v>
      </c>
      <c r="AA51">
        <v>0</v>
      </c>
      <c r="AB51" s="15">
        <f t="shared" si="26"/>
        <v>818</v>
      </c>
      <c r="AC51">
        <v>960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s="15">
        <f t="shared" si="27"/>
        <v>960</v>
      </c>
      <c r="AL51">
        <v>1532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 s="15">
        <f t="shared" si="28"/>
        <v>1532</v>
      </c>
      <c r="AU51">
        <v>1273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 s="15">
        <f t="shared" si="29"/>
        <v>1273</v>
      </c>
      <c r="BL51" s="31"/>
      <c r="BU51" s="31"/>
      <c r="CD51" s="31"/>
      <c r="CM51" s="31"/>
      <c r="CV51" s="31"/>
    </row>
    <row r="52" spans="1:100" x14ac:dyDescent="0.25">
      <c r="A52" s="3" t="s">
        <v>44</v>
      </c>
      <c r="B52">
        <v>0</v>
      </c>
      <c r="C52">
        <v>0</v>
      </c>
      <c r="D52">
        <v>0</v>
      </c>
      <c r="E52">
        <v>0</v>
      </c>
      <c r="F52">
        <v>0</v>
      </c>
      <c r="G52">
        <v>94</v>
      </c>
      <c r="H52">
        <v>3201</v>
      </c>
      <c r="I52">
        <v>3</v>
      </c>
      <c r="J52" s="15">
        <f t="shared" si="24"/>
        <v>3298</v>
      </c>
      <c r="K52" s="8">
        <v>0</v>
      </c>
      <c r="L52">
        <v>0</v>
      </c>
      <c r="M52">
        <v>0</v>
      </c>
      <c r="N52">
        <v>0</v>
      </c>
      <c r="O52">
        <v>0</v>
      </c>
      <c r="P52">
        <v>166</v>
      </c>
      <c r="Q52">
        <v>6881</v>
      </c>
      <c r="R52">
        <v>6</v>
      </c>
      <c r="S52" s="15">
        <f t="shared" si="25"/>
        <v>7053</v>
      </c>
      <c r="T52">
        <v>0</v>
      </c>
      <c r="U52">
        <v>0</v>
      </c>
      <c r="V52">
        <v>0</v>
      </c>
      <c r="W52">
        <v>0</v>
      </c>
      <c r="X52">
        <v>0</v>
      </c>
      <c r="Y52">
        <v>952</v>
      </c>
      <c r="Z52">
        <v>18601</v>
      </c>
      <c r="AA52">
        <v>20</v>
      </c>
      <c r="AB52" s="15">
        <f t="shared" si="26"/>
        <v>19573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1150</v>
      </c>
      <c r="AI52">
        <v>23956</v>
      </c>
      <c r="AJ52">
        <v>53</v>
      </c>
      <c r="AK52" s="15">
        <f t="shared" si="27"/>
        <v>25159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1180</v>
      </c>
      <c r="AR52">
        <v>30513</v>
      </c>
      <c r="AS52">
        <v>73</v>
      </c>
      <c r="AT52" s="15">
        <f t="shared" si="28"/>
        <v>31766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586</v>
      </c>
      <c r="BA52">
        <v>13807</v>
      </c>
      <c r="BB52">
        <v>55</v>
      </c>
      <c r="BC52" s="15">
        <f t="shared" si="29"/>
        <v>14448</v>
      </c>
      <c r="BL52" s="31"/>
      <c r="BU52" s="31"/>
      <c r="CD52" s="31"/>
      <c r="CM52" s="31"/>
      <c r="CV52" s="31"/>
    </row>
    <row r="53" spans="1:100" x14ac:dyDescent="0.25">
      <c r="A53" s="3" t="s">
        <v>45</v>
      </c>
      <c r="B53">
        <v>76</v>
      </c>
      <c r="C53">
        <v>0</v>
      </c>
      <c r="D53">
        <v>0</v>
      </c>
      <c r="E53">
        <v>0</v>
      </c>
      <c r="F53">
        <v>0</v>
      </c>
      <c r="G53">
        <v>15</v>
      </c>
      <c r="H53">
        <v>2</v>
      </c>
      <c r="I53">
        <v>0</v>
      </c>
      <c r="J53" s="15">
        <f t="shared" si="24"/>
        <v>93</v>
      </c>
      <c r="K53" s="8">
        <v>1263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 s="15">
        <f t="shared" si="25"/>
        <v>1264</v>
      </c>
      <c r="T53">
        <v>3091</v>
      </c>
      <c r="U53">
        <v>0</v>
      </c>
      <c r="V53">
        <v>0</v>
      </c>
      <c r="W53">
        <v>0</v>
      </c>
      <c r="X53">
        <v>0</v>
      </c>
      <c r="Y53">
        <v>2</v>
      </c>
      <c r="Z53">
        <v>1</v>
      </c>
      <c r="AA53">
        <v>0</v>
      </c>
      <c r="AB53" s="15">
        <f t="shared" si="26"/>
        <v>3094</v>
      </c>
      <c r="AC53">
        <v>12557</v>
      </c>
      <c r="AD53">
        <v>0</v>
      </c>
      <c r="AE53">
        <v>0</v>
      </c>
      <c r="AF53">
        <v>0</v>
      </c>
      <c r="AG53">
        <v>0</v>
      </c>
      <c r="AH53">
        <v>3</v>
      </c>
      <c r="AI53">
        <v>1</v>
      </c>
      <c r="AJ53">
        <v>2</v>
      </c>
      <c r="AK53" s="15">
        <f t="shared" si="27"/>
        <v>12563</v>
      </c>
      <c r="AL53">
        <v>19597</v>
      </c>
      <c r="AM53">
        <v>0</v>
      </c>
      <c r="AN53">
        <v>0</v>
      </c>
      <c r="AO53">
        <v>0</v>
      </c>
      <c r="AP53">
        <v>0</v>
      </c>
      <c r="AQ53">
        <v>12</v>
      </c>
      <c r="AR53">
        <v>0</v>
      </c>
      <c r="AS53">
        <v>1</v>
      </c>
      <c r="AT53" s="15">
        <f t="shared" si="28"/>
        <v>19610</v>
      </c>
      <c r="AU53">
        <v>10917</v>
      </c>
      <c r="AV53">
        <v>0</v>
      </c>
      <c r="AW53">
        <v>0</v>
      </c>
      <c r="AX53">
        <v>0</v>
      </c>
      <c r="AY53">
        <v>0</v>
      </c>
      <c r="AZ53">
        <v>6</v>
      </c>
      <c r="BA53">
        <v>0</v>
      </c>
      <c r="BB53">
        <v>0</v>
      </c>
      <c r="BC53" s="15">
        <f t="shared" si="29"/>
        <v>10923</v>
      </c>
      <c r="BL53" s="31"/>
      <c r="BU53" s="31"/>
      <c r="CD53" s="31"/>
      <c r="CM53" s="31"/>
      <c r="CV53" s="31"/>
    </row>
    <row r="54" spans="1:100" x14ac:dyDescent="0.25">
      <c r="A54" s="3" t="s">
        <v>50</v>
      </c>
      <c r="B54">
        <v>6758</v>
      </c>
      <c r="C54">
        <v>0</v>
      </c>
      <c r="D54">
        <v>0</v>
      </c>
      <c r="E54">
        <v>0</v>
      </c>
      <c r="F54">
        <v>0</v>
      </c>
      <c r="G54">
        <v>29</v>
      </c>
      <c r="H54">
        <v>1924</v>
      </c>
      <c r="I54">
        <v>289</v>
      </c>
      <c r="J54" s="15">
        <f t="shared" ref="J54:J59" si="30">SUM(B54:I54)</f>
        <v>9000</v>
      </c>
      <c r="K54" s="8">
        <v>4579</v>
      </c>
      <c r="L54">
        <v>0</v>
      </c>
      <c r="M54">
        <v>0</v>
      </c>
      <c r="N54">
        <v>0</v>
      </c>
      <c r="O54">
        <v>0</v>
      </c>
      <c r="P54">
        <v>10</v>
      </c>
      <c r="Q54">
        <v>151</v>
      </c>
      <c r="R54">
        <v>347</v>
      </c>
      <c r="S54" s="15">
        <f t="shared" si="25"/>
        <v>5087</v>
      </c>
      <c r="T54">
        <v>9262</v>
      </c>
      <c r="U54">
        <v>0</v>
      </c>
      <c r="V54">
        <v>0</v>
      </c>
      <c r="W54">
        <v>0</v>
      </c>
      <c r="X54">
        <v>0</v>
      </c>
      <c r="Y54">
        <v>24</v>
      </c>
      <c r="Z54">
        <v>149</v>
      </c>
      <c r="AA54">
        <v>3</v>
      </c>
      <c r="AB54" s="15">
        <f t="shared" si="26"/>
        <v>9438</v>
      </c>
      <c r="AC54">
        <v>34261</v>
      </c>
      <c r="AD54">
        <v>0</v>
      </c>
      <c r="AE54">
        <v>0</v>
      </c>
      <c r="AF54">
        <v>0</v>
      </c>
      <c r="AG54">
        <v>0</v>
      </c>
      <c r="AH54">
        <v>30</v>
      </c>
      <c r="AI54">
        <v>472</v>
      </c>
      <c r="AJ54">
        <v>2</v>
      </c>
      <c r="AK54" s="15">
        <f t="shared" si="27"/>
        <v>34765</v>
      </c>
      <c r="AL54">
        <v>41570</v>
      </c>
      <c r="AM54">
        <v>58</v>
      </c>
      <c r="AN54">
        <v>0</v>
      </c>
      <c r="AO54">
        <v>0</v>
      </c>
      <c r="AP54">
        <v>0</v>
      </c>
      <c r="AQ54">
        <v>48</v>
      </c>
      <c r="AR54">
        <v>1359</v>
      </c>
      <c r="AS54">
        <v>0</v>
      </c>
      <c r="AT54" s="15">
        <f t="shared" si="28"/>
        <v>43035</v>
      </c>
      <c r="AU54">
        <v>20580</v>
      </c>
      <c r="AV54">
        <v>3</v>
      </c>
      <c r="AW54">
        <v>0</v>
      </c>
      <c r="AX54">
        <v>0</v>
      </c>
      <c r="AY54">
        <v>0</v>
      </c>
      <c r="AZ54">
        <v>15</v>
      </c>
      <c r="BA54">
        <v>487</v>
      </c>
      <c r="BB54">
        <v>0</v>
      </c>
      <c r="BC54" s="15">
        <f t="shared" si="29"/>
        <v>21085</v>
      </c>
      <c r="BL54" s="31"/>
      <c r="BU54" s="31"/>
      <c r="CD54" s="31"/>
      <c r="CM54" s="31"/>
      <c r="CV54" s="31"/>
    </row>
    <row r="55" spans="1:100" x14ac:dyDescent="0.25">
      <c r="A55" s="3" t="s">
        <v>51</v>
      </c>
      <c r="B55">
        <v>0</v>
      </c>
      <c r="C55">
        <v>0</v>
      </c>
      <c r="D55">
        <v>0</v>
      </c>
      <c r="E55">
        <v>0</v>
      </c>
      <c r="F55">
        <v>0</v>
      </c>
      <c r="G55">
        <v>2</v>
      </c>
      <c r="H55">
        <v>0</v>
      </c>
      <c r="I55">
        <v>0</v>
      </c>
      <c r="J55" s="15">
        <f t="shared" si="30"/>
        <v>2</v>
      </c>
      <c r="K55" s="8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s="15">
        <f t="shared" si="25"/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15">
        <f t="shared" si="26"/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 s="15">
        <f t="shared" si="27"/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 s="15">
        <f t="shared" si="28"/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5">
        <f t="shared" si="29"/>
        <v>0</v>
      </c>
      <c r="BL55" s="31"/>
      <c r="BU55" s="31"/>
      <c r="CD55" s="31"/>
      <c r="CM55" s="31"/>
      <c r="CV55" s="31"/>
    </row>
    <row r="56" spans="1:100" x14ac:dyDescent="0.25">
      <c r="A56" s="3" t="s">
        <v>52</v>
      </c>
      <c r="B56">
        <v>3740</v>
      </c>
      <c r="C56">
        <v>134</v>
      </c>
      <c r="D56">
        <v>0</v>
      </c>
      <c r="E56">
        <v>0</v>
      </c>
      <c r="F56">
        <v>0</v>
      </c>
      <c r="G56">
        <v>3</v>
      </c>
      <c r="H56">
        <v>0</v>
      </c>
      <c r="I56">
        <v>2</v>
      </c>
      <c r="J56" s="15">
        <f t="shared" si="30"/>
        <v>3879</v>
      </c>
      <c r="K56" s="8">
        <v>2510</v>
      </c>
      <c r="L56">
        <v>2646</v>
      </c>
      <c r="M56">
        <v>0</v>
      </c>
      <c r="N56">
        <v>0</v>
      </c>
      <c r="O56">
        <v>0</v>
      </c>
      <c r="P56">
        <v>5</v>
      </c>
      <c r="Q56">
        <v>0</v>
      </c>
      <c r="R56">
        <v>10</v>
      </c>
      <c r="S56" s="15">
        <f t="shared" si="25"/>
        <v>5171</v>
      </c>
      <c r="T56">
        <v>5704</v>
      </c>
      <c r="U56">
        <v>1727</v>
      </c>
      <c r="V56">
        <v>0</v>
      </c>
      <c r="W56">
        <v>0</v>
      </c>
      <c r="X56">
        <v>0</v>
      </c>
      <c r="Y56">
        <v>4</v>
      </c>
      <c r="Z56">
        <v>0</v>
      </c>
      <c r="AA56">
        <v>8</v>
      </c>
      <c r="AB56" s="15">
        <f t="shared" si="26"/>
        <v>7443</v>
      </c>
      <c r="AC56">
        <v>4172</v>
      </c>
      <c r="AD56">
        <v>750</v>
      </c>
      <c r="AE56">
        <v>0</v>
      </c>
      <c r="AF56">
        <v>0</v>
      </c>
      <c r="AG56">
        <v>0</v>
      </c>
      <c r="AH56">
        <v>3</v>
      </c>
      <c r="AI56">
        <v>0</v>
      </c>
      <c r="AJ56">
        <v>0</v>
      </c>
      <c r="AK56" s="15">
        <f t="shared" si="27"/>
        <v>4925</v>
      </c>
      <c r="AL56">
        <v>14775</v>
      </c>
      <c r="AM56">
        <v>234</v>
      </c>
      <c r="AN56">
        <v>0</v>
      </c>
      <c r="AO56">
        <v>0</v>
      </c>
      <c r="AP56">
        <v>0</v>
      </c>
      <c r="AQ56">
        <v>5</v>
      </c>
      <c r="AR56">
        <v>0</v>
      </c>
      <c r="AS56">
        <v>6</v>
      </c>
      <c r="AT56" s="15">
        <f t="shared" si="28"/>
        <v>15020</v>
      </c>
      <c r="AU56">
        <v>55998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 s="15">
        <f t="shared" si="29"/>
        <v>55998</v>
      </c>
      <c r="BL56" s="31"/>
      <c r="BU56" s="31"/>
      <c r="CD56" s="31"/>
      <c r="CM56" s="31"/>
      <c r="CV56" s="31"/>
    </row>
    <row r="57" spans="1:100" x14ac:dyDescent="0.25">
      <c r="A57" s="3" t="s">
        <v>53</v>
      </c>
      <c r="B57">
        <v>131426</v>
      </c>
      <c r="C57">
        <v>0</v>
      </c>
      <c r="D57">
        <v>0</v>
      </c>
      <c r="E57">
        <v>0</v>
      </c>
      <c r="F57">
        <v>0</v>
      </c>
      <c r="G57">
        <v>1</v>
      </c>
      <c r="H57">
        <v>5</v>
      </c>
      <c r="I57">
        <v>1</v>
      </c>
      <c r="J57" s="15">
        <f t="shared" si="30"/>
        <v>131433</v>
      </c>
      <c r="K57" s="8">
        <v>98772</v>
      </c>
      <c r="L57">
        <v>0</v>
      </c>
      <c r="M57">
        <v>0</v>
      </c>
      <c r="N57">
        <v>0</v>
      </c>
      <c r="O57">
        <v>0</v>
      </c>
      <c r="P57">
        <v>2</v>
      </c>
      <c r="Q57">
        <v>0</v>
      </c>
      <c r="R57">
        <v>0</v>
      </c>
      <c r="S57" s="15">
        <f t="shared" si="25"/>
        <v>98774</v>
      </c>
      <c r="T57">
        <v>24331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15">
        <f t="shared" si="26"/>
        <v>24331</v>
      </c>
      <c r="AC57">
        <v>15008</v>
      </c>
      <c r="AD57">
        <v>0</v>
      </c>
      <c r="AE57">
        <v>0</v>
      </c>
      <c r="AF57">
        <v>0</v>
      </c>
      <c r="AG57">
        <v>0</v>
      </c>
      <c r="AH57">
        <v>6</v>
      </c>
      <c r="AI57">
        <v>0</v>
      </c>
      <c r="AJ57">
        <v>0</v>
      </c>
      <c r="AK57" s="15">
        <f t="shared" si="27"/>
        <v>15014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4</v>
      </c>
      <c r="AR57">
        <v>0</v>
      </c>
      <c r="AS57">
        <v>0</v>
      </c>
      <c r="AT57" s="15">
        <f t="shared" si="28"/>
        <v>4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4</v>
      </c>
      <c r="BA57">
        <v>0</v>
      </c>
      <c r="BB57">
        <v>0</v>
      </c>
      <c r="BC57" s="15">
        <f t="shared" si="29"/>
        <v>4</v>
      </c>
      <c r="BL57" s="31"/>
      <c r="BU57" s="31"/>
      <c r="CD57" s="31"/>
      <c r="CM57" s="31"/>
      <c r="CV57" s="31"/>
    </row>
    <row r="58" spans="1:100" x14ac:dyDescent="0.25">
      <c r="A58" s="3" t="s">
        <v>54</v>
      </c>
      <c r="B58">
        <v>533</v>
      </c>
      <c r="C58">
        <v>0</v>
      </c>
      <c r="D58">
        <v>0</v>
      </c>
      <c r="E58">
        <v>0</v>
      </c>
      <c r="F58">
        <v>0</v>
      </c>
      <c r="G58">
        <v>17</v>
      </c>
      <c r="H58">
        <v>0</v>
      </c>
      <c r="I58">
        <v>0</v>
      </c>
      <c r="J58" s="15">
        <f t="shared" si="30"/>
        <v>550</v>
      </c>
      <c r="K58" s="8">
        <v>365</v>
      </c>
      <c r="L58">
        <v>0</v>
      </c>
      <c r="M58">
        <v>0</v>
      </c>
      <c r="N58">
        <v>0</v>
      </c>
      <c r="O58">
        <v>0</v>
      </c>
      <c r="P58">
        <v>2</v>
      </c>
      <c r="Q58">
        <v>0</v>
      </c>
      <c r="R58">
        <v>0</v>
      </c>
      <c r="S58" s="15">
        <f t="shared" si="25"/>
        <v>367</v>
      </c>
      <c r="T58">
        <v>91</v>
      </c>
      <c r="U58">
        <v>0</v>
      </c>
      <c r="V58">
        <v>0</v>
      </c>
      <c r="W58">
        <v>0</v>
      </c>
      <c r="X58">
        <v>0</v>
      </c>
      <c r="Y58">
        <v>3</v>
      </c>
      <c r="Z58">
        <v>0</v>
      </c>
      <c r="AA58">
        <v>0</v>
      </c>
      <c r="AB58" s="15">
        <f t="shared" si="26"/>
        <v>94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12</v>
      </c>
      <c r="AI58">
        <v>0</v>
      </c>
      <c r="AJ58">
        <v>0</v>
      </c>
      <c r="AK58" s="15">
        <f t="shared" si="27"/>
        <v>12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16</v>
      </c>
      <c r="AR58">
        <v>0</v>
      </c>
      <c r="AS58">
        <v>0</v>
      </c>
      <c r="AT58" s="15">
        <f t="shared" si="28"/>
        <v>16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3</v>
      </c>
      <c r="BA58">
        <v>0</v>
      </c>
      <c r="BB58">
        <v>0</v>
      </c>
      <c r="BC58" s="15">
        <f t="shared" si="29"/>
        <v>3</v>
      </c>
      <c r="BL58" s="31"/>
      <c r="BU58" s="31"/>
      <c r="CD58" s="31"/>
      <c r="CM58" s="31"/>
      <c r="CV58" s="31"/>
    </row>
    <row r="59" spans="1:100" x14ac:dyDescent="0.25">
      <c r="A59" s="3" t="s">
        <v>55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 s="15">
        <f t="shared" si="30"/>
        <v>2</v>
      </c>
      <c r="K59" s="8">
        <v>3</v>
      </c>
      <c r="L59">
        <v>0</v>
      </c>
      <c r="M59">
        <v>0</v>
      </c>
      <c r="N59">
        <v>0</v>
      </c>
      <c r="O59">
        <v>0</v>
      </c>
      <c r="P59">
        <v>1</v>
      </c>
      <c r="Q59">
        <v>1</v>
      </c>
      <c r="R59">
        <v>1</v>
      </c>
      <c r="S59" s="15">
        <f t="shared" si="25"/>
        <v>6</v>
      </c>
      <c r="T59">
        <v>6</v>
      </c>
      <c r="U59">
        <v>0</v>
      </c>
      <c r="V59">
        <v>0</v>
      </c>
      <c r="W59">
        <v>0</v>
      </c>
      <c r="X59">
        <v>0</v>
      </c>
      <c r="Y59">
        <v>0</v>
      </c>
      <c r="Z59">
        <v>4</v>
      </c>
      <c r="AA59">
        <v>0</v>
      </c>
      <c r="AB59" s="15">
        <f t="shared" si="26"/>
        <v>10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3</v>
      </c>
      <c r="AI59">
        <v>1</v>
      </c>
      <c r="AJ59">
        <v>2</v>
      </c>
      <c r="AK59" s="15">
        <f t="shared" si="27"/>
        <v>6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 s="15">
        <f t="shared" si="28"/>
        <v>0</v>
      </c>
      <c r="AU59">
        <v>766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 s="15">
        <f t="shared" si="29"/>
        <v>766</v>
      </c>
      <c r="BL59" s="31"/>
      <c r="BU59" s="31"/>
      <c r="CD59" s="31"/>
      <c r="CM59" s="31"/>
      <c r="CV59" s="31"/>
    </row>
    <row r="60" spans="1:100" x14ac:dyDescent="0.25">
      <c r="A60" s="3" t="s">
        <v>46</v>
      </c>
      <c r="B60">
        <v>6921</v>
      </c>
      <c r="C60">
        <v>0</v>
      </c>
      <c r="D60">
        <v>0</v>
      </c>
      <c r="E60">
        <v>0</v>
      </c>
      <c r="F60">
        <v>0</v>
      </c>
      <c r="G60">
        <v>9</v>
      </c>
      <c r="H60">
        <v>0</v>
      </c>
      <c r="I60">
        <v>0</v>
      </c>
      <c r="J60" s="15">
        <f t="shared" si="24"/>
        <v>6930</v>
      </c>
      <c r="K60" s="8">
        <v>14925</v>
      </c>
      <c r="L60">
        <v>0</v>
      </c>
      <c r="M60">
        <v>0</v>
      </c>
      <c r="N60">
        <v>0</v>
      </c>
      <c r="O60">
        <v>0</v>
      </c>
      <c r="P60">
        <v>8</v>
      </c>
      <c r="Q60">
        <v>0</v>
      </c>
      <c r="R60">
        <v>0</v>
      </c>
      <c r="S60" s="15">
        <f t="shared" si="25"/>
        <v>14933</v>
      </c>
      <c r="T60">
        <v>23416</v>
      </c>
      <c r="U60">
        <v>0</v>
      </c>
      <c r="V60">
        <v>0</v>
      </c>
      <c r="W60">
        <v>0</v>
      </c>
      <c r="X60">
        <v>0</v>
      </c>
      <c r="Y60">
        <v>2</v>
      </c>
      <c r="Z60">
        <v>0</v>
      </c>
      <c r="AA60">
        <v>0</v>
      </c>
      <c r="AB60" s="15">
        <f t="shared" si="26"/>
        <v>23418</v>
      </c>
      <c r="AC60">
        <v>21338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 s="15">
        <f t="shared" si="27"/>
        <v>21339</v>
      </c>
      <c r="AL60">
        <v>34172</v>
      </c>
      <c r="AM60">
        <v>0</v>
      </c>
      <c r="AN60">
        <v>0</v>
      </c>
      <c r="AO60">
        <v>0</v>
      </c>
      <c r="AP60">
        <v>0</v>
      </c>
      <c r="AQ60">
        <v>2</v>
      </c>
      <c r="AR60">
        <v>0</v>
      </c>
      <c r="AS60">
        <v>0</v>
      </c>
      <c r="AT60" s="15">
        <f t="shared" si="28"/>
        <v>34174</v>
      </c>
      <c r="AU60">
        <v>21490</v>
      </c>
      <c r="AV60">
        <v>0</v>
      </c>
      <c r="AW60">
        <v>0</v>
      </c>
      <c r="AX60">
        <v>0</v>
      </c>
      <c r="AY60">
        <v>0</v>
      </c>
      <c r="AZ60">
        <v>3</v>
      </c>
      <c r="BA60">
        <v>0</v>
      </c>
      <c r="BB60">
        <v>0</v>
      </c>
      <c r="BC60" s="15">
        <f t="shared" si="29"/>
        <v>21493</v>
      </c>
      <c r="BL60" s="31"/>
      <c r="BU60" s="31"/>
      <c r="CD60" s="31"/>
      <c r="CM60" s="31"/>
      <c r="CV60" s="31"/>
    </row>
    <row r="61" spans="1:100" x14ac:dyDescent="0.25">
      <c r="A61" s="3" t="s">
        <v>47</v>
      </c>
      <c r="B61">
        <v>0</v>
      </c>
      <c r="C61">
        <v>0</v>
      </c>
      <c r="D61">
        <v>0</v>
      </c>
      <c r="E61">
        <v>0</v>
      </c>
      <c r="F61">
        <v>0</v>
      </c>
      <c r="G61">
        <v>6</v>
      </c>
      <c r="H61">
        <v>0</v>
      </c>
      <c r="I61">
        <v>0</v>
      </c>
      <c r="J61" s="15">
        <f t="shared" si="24"/>
        <v>6</v>
      </c>
      <c r="K61" s="8">
        <v>0</v>
      </c>
      <c r="L61">
        <v>0</v>
      </c>
      <c r="M61">
        <v>0</v>
      </c>
      <c r="N61">
        <v>0</v>
      </c>
      <c r="O61">
        <v>0</v>
      </c>
      <c r="P61">
        <v>8</v>
      </c>
      <c r="Q61">
        <v>1</v>
      </c>
      <c r="R61">
        <v>0</v>
      </c>
      <c r="S61" s="15">
        <f t="shared" si="25"/>
        <v>9</v>
      </c>
      <c r="T61">
        <v>0</v>
      </c>
      <c r="U61">
        <v>0</v>
      </c>
      <c r="V61">
        <v>0</v>
      </c>
      <c r="W61">
        <v>0</v>
      </c>
      <c r="X61">
        <v>0</v>
      </c>
      <c r="Y61">
        <v>24</v>
      </c>
      <c r="Z61">
        <v>5</v>
      </c>
      <c r="AA61">
        <v>0</v>
      </c>
      <c r="AB61" s="15">
        <f t="shared" si="26"/>
        <v>29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41</v>
      </c>
      <c r="AI61">
        <v>5</v>
      </c>
      <c r="AJ61">
        <v>0</v>
      </c>
      <c r="AK61" s="15">
        <f t="shared" si="27"/>
        <v>46</v>
      </c>
      <c r="AL61">
        <v>2872</v>
      </c>
      <c r="AM61">
        <v>0</v>
      </c>
      <c r="AN61">
        <v>0</v>
      </c>
      <c r="AO61">
        <v>0</v>
      </c>
      <c r="AP61">
        <v>0</v>
      </c>
      <c r="AQ61">
        <v>17</v>
      </c>
      <c r="AR61">
        <v>13</v>
      </c>
      <c r="AS61">
        <v>1</v>
      </c>
      <c r="AT61" s="15">
        <f t="shared" si="28"/>
        <v>2903</v>
      </c>
      <c r="AU61">
        <v>5950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 s="15">
        <f t="shared" si="29"/>
        <v>5950</v>
      </c>
      <c r="BL61" s="31"/>
      <c r="BU61" s="31"/>
      <c r="CD61" s="31"/>
      <c r="CM61" s="31"/>
      <c r="CV61" s="31"/>
    </row>
    <row r="62" spans="1:100" x14ac:dyDescent="0.25">
      <c r="A62" s="3" t="s">
        <v>56</v>
      </c>
      <c r="B62">
        <v>65691</v>
      </c>
      <c r="C62">
        <v>0</v>
      </c>
      <c r="D62">
        <v>0</v>
      </c>
      <c r="E62">
        <v>0</v>
      </c>
      <c r="F62">
        <v>0</v>
      </c>
      <c r="G62">
        <v>3</v>
      </c>
      <c r="H62">
        <v>0</v>
      </c>
      <c r="I62">
        <v>0</v>
      </c>
      <c r="J62" s="15">
        <f>SUM(B62:I62)</f>
        <v>65694</v>
      </c>
      <c r="K62" s="8">
        <v>52345</v>
      </c>
      <c r="L62">
        <v>0</v>
      </c>
      <c r="M62">
        <v>0</v>
      </c>
      <c r="N62">
        <v>0</v>
      </c>
      <c r="O62">
        <v>0</v>
      </c>
      <c r="P62">
        <v>8</v>
      </c>
      <c r="Q62">
        <v>0</v>
      </c>
      <c r="R62">
        <v>0</v>
      </c>
      <c r="S62" s="15">
        <f t="shared" si="25"/>
        <v>52353</v>
      </c>
      <c r="T62">
        <v>73412</v>
      </c>
      <c r="U62">
        <v>0</v>
      </c>
      <c r="V62">
        <v>0</v>
      </c>
      <c r="W62">
        <v>0</v>
      </c>
      <c r="X62">
        <v>0</v>
      </c>
      <c r="Y62">
        <v>10</v>
      </c>
      <c r="Z62">
        <v>1</v>
      </c>
      <c r="AA62">
        <v>0</v>
      </c>
      <c r="AB62" s="15">
        <f t="shared" si="26"/>
        <v>73423</v>
      </c>
      <c r="AC62">
        <v>111651</v>
      </c>
      <c r="AD62">
        <v>0</v>
      </c>
      <c r="AE62">
        <v>0</v>
      </c>
      <c r="AF62">
        <v>0</v>
      </c>
      <c r="AG62">
        <v>0</v>
      </c>
      <c r="AH62">
        <v>7</v>
      </c>
      <c r="AI62">
        <v>2</v>
      </c>
      <c r="AJ62">
        <v>0</v>
      </c>
      <c r="AK62" s="15">
        <f t="shared" si="27"/>
        <v>111660</v>
      </c>
      <c r="AL62">
        <v>121132</v>
      </c>
      <c r="AM62">
        <v>0</v>
      </c>
      <c r="AN62">
        <v>0</v>
      </c>
      <c r="AO62">
        <v>0</v>
      </c>
      <c r="AP62">
        <v>0</v>
      </c>
      <c r="AQ62">
        <v>7</v>
      </c>
      <c r="AR62">
        <v>0</v>
      </c>
      <c r="AS62">
        <v>0</v>
      </c>
      <c r="AT62" s="15">
        <f t="shared" si="28"/>
        <v>121139</v>
      </c>
      <c r="AU62">
        <v>58428</v>
      </c>
      <c r="AV62">
        <v>0</v>
      </c>
      <c r="AW62">
        <v>0</v>
      </c>
      <c r="AX62">
        <v>0</v>
      </c>
      <c r="AY62">
        <v>0</v>
      </c>
      <c r="AZ62">
        <v>5</v>
      </c>
      <c r="BA62">
        <v>0</v>
      </c>
      <c r="BB62">
        <v>0</v>
      </c>
      <c r="BC62" s="15">
        <f t="shared" si="29"/>
        <v>58433</v>
      </c>
      <c r="BL62" s="31"/>
      <c r="BU62" s="31"/>
      <c r="CD62" s="31"/>
      <c r="CM62" s="31"/>
      <c r="CV62" s="31"/>
    </row>
    <row r="63" spans="1:100" x14ac:dyDescent="0.25">
      <c r="A63" s="3" t="s">
        <v>48</v>
      </c>
      <c r="B63">
        <v>106042</v>
      </c>
      <c r="C63">
        <v>0</v>
      </c>
      <c r="D63">
        <v>0</v>
      </c>
      <c r="E63">
        <v>0</v>
      </c>
      <c r="F63">
        <v>0</v>
      </c>
      <c r="G63">
        <v>9</v>
      </c>
      <c r="H63">
        <v>2</v>
      </c>
      <c r="I63">
        <v>0</v>
      </c>
      <c r="J63" s="15">
        <f t="shared" si="24"/>
        <v>106053</v>
      </c>
      <c r="K63" s="8">
        <v>97038</v>
      </c>
      <c r="L63">
        <v>0</v>
      </c>
      <c r="M63">
        <v>0</v>
      </c>
      <c r="N63">
        <v>0</v>
      </c>
      <c r="O63">
        <v>0</v>
      </c>
      <c r="P63">
        <v>10</v>
      </c>
      <c r="Q63">
        <v>0</v>
      </c>
      <c r="R63">
        <v>0</v>
      </c>
      <c r="S63" s="15">
        <f t="shared" si="25"/>
        <v>97048</v>
      </c>
      <c r="T63">
        <v>116097</v>
      </c>
      <c r="U63">
        <v>0</v>
      </c>
      <c r="V63">
        <v>0</v>
      </c>
      <c r="W63">
        <v>0</v>
      </c>
      <c r="X63">
        <v>0</v>
      </c>
      <c r="Y63">
        <v>8</v>
      </c>
      <c r="Z63">
        <v>0</v>
      </c>
      <c r="AA63">
        <v>0</v>
      </c>
      <c r="AB63" s="15">
        <f t="shared" si="26"/>
        <v>116105</v>
      </c>
      <c r="AC63">
        <v>123421</v>
      </c>
      <c r="AD63">
        <v>101</v>
      </c>
      <c r="AE63">
        <v>0</v>
      </c>
      <c r="AF63">
        <v>0</v>
      </c>
      <c r="AG63">
        <v>0</v>
      </c>
      <c r="AH63">
        <v>8</v>
      </c>
      <c r="AI63">
        <v>0</v>
      </c>
      <c r="AJ63">
        <v>0</v>
      </c>
      <c r="AK63" s="15">
        <f t="shared" si="27"/>
        <v>123530</v>
      </c>
      <c r="AL63">
        <v>129072</v>
      </c>
      <c r="AM63">
        <v>7</v>
      </c>
      <c r="AN63">
        <v>0</v>
      </c>
      <c r="AO63">
        <v>0</v>
      </c>
      <c r="AP63">
        <v>0</v>
      </c>
      <c r="AQ63">
        <v>4</v>
      </c>
      <c r="AR63">
        <v>0</v>
      </c>
      <c r="AS63">
        <v>0</v>
      </c>
      <c r="AT63" s="15">
        <f t="shared" si="28"/>
        <v>129083</v>
      </c>
      <c r="AU63">
        <v>67767</v>
      </c>
      <c r="AV63">
        <v>0</v>
      </c>
      <c r="AW63">
        <v>0</v>
      </c>
      <c r="AX63">
        <v>0</v>
      </c>
      <c r="AY63">
        <v>0</v>
      </c>
      <c r="AZ63">
        <v>7</v>
      </c>
      <c r="BA63">
        <v>0</v>
      </c>
      <c r="BB63">
        <v>0</v>
      </c>
      <c r="BC63" s="15">
        <f t="shared" si="29"/>
        <v>67774</v>
      </c>
      <c r="BL63" s="31"/>
      <c r="BU63" s="31"/>
      <c r="CD63" s="31"/>
      <c r="CM63" s="31"/>
      <c r="CV63" s="31"/>
    </row>
    <row r="64" spans="1:100" s="20" customFormat="1" x14ac:dyDescent="0.25">
      <c r="A64" s="5" t="s">
        <v>89</v>
      </c>
      <c r="J64" s="22"/>
      <c r="K64" s="25"/>
      <c r="S64" s="22"/>
      <c r="AB64" s="22"/>
      <c r="AK64" s="22"/>
      <c r="AT64" s="22"/>
      <c r="BC64" s="22"/>
      <c r="BL64" s="32"/>
      <c r="BU64" s="32"/>
      <c r="CD64" s="32"/>
      <c r="CM64" s="32"/>
      <c r="CV64" s="32"/>
    </row>
    <row r="65" spans="1:100" x14ac:dyDescent="0.25">
      <c r="A65" s="3" t="s">
        <v>57</v>
      </c>
      <c r="B65">
        <v>0</v>
      </c>
      <c r="C65">
        <v>0</v>
      </c>
      <c r="D65">
        <v>0</v>
      </c>
      <c r="E65">
        <v>0</v>
      </c>
      <c r="F65">
        <v>1262</v>
      </c>
      <c r="G65">
        <v>266</v>
      </c>
      <c r="H65">
        <v>4288</v>
      </c>
      <c r="I65">
        <v>1</v>
      </c>
      <c r="J65" s="15">
        <f t="shared" ref="J65:J70" si="31">SUM(B65:I65)</f>
        <v>5817</v>
      </c>
      <c r="K65" s="8">
        <v>0</v>
      </c>
      <c r="L65">
        <v>0</v>
      </c>
      <c r="M65">
        <v>0</v>
      </c>
      <c r="N65">
        <v>0</v>
      </c>
      <c r="O65">
        <v>3635</v>
      </c>
      <c r="P65">
        <v>439</v>
      </c>
      <c r="Q65">
        <v>6266</v>
      </c>
      <c r="R65">
        <v>0</v>
      </c>
      <c r="S65" s="15">
        <f t="shared" ref="S65:S70" si="32">SUM(K65:R65)</f>
        <v>10340</v>
      </c>
      <c r="T65">
        <v>31</v>
      </c>
      <c r="U65">
        <v>0</v>
      </c>
      <c r="V65">
        <v>0</v>
      </c>
      <c r="W65">
        <v>0</v>
      </c>
      <c r="X65">
        <v>7724</v>
      </c>
      <c r="Y65">
        <v>764</v>
      </c>
      <c r="Z65">
        <v>10550</v>
      </c>
      <c r="AA65">
        <v>5</v>
      </c>
      <c r="AB65" s="15">
        <f t="shared" ref="AB65:AB70" si="33">SUM(T65:AA65)</f>
        <v>19074</v>
      </c>
      <c r="AC65">
        <v>6814</v>
      </c>
      <c r="AD65">
        <v>0</v>
      </c>
      <c r="AE65">
        <v>0</v>
      </c>
      <c r="AF65">
        <v>0</v>
      </c>
      <c r="AG65">
        <v>883</v>
      </c>
      <c r="AH65">
        <v>354</v>
      </c>
      <c r="AI65">
        <v>2218</v>
      </c>
      <c r="AJ65">
        <v>3</v>
      </c>
      <c r="AK65" s="15">
        <f t="shared" ref="AK65:AK70" si="34">SUM(AC65:AJ65)</f>
        <v>10272</v>
      </c>
      <c r="AL65">
        <v>11763</v>
      </c>
      <c r="AM65">
        <v>1</v>
      </c>
      <c r="AN65">
        <v>0</v>
      </c>
      <c r="AO65">
        <v>0</v>
      </c>
      <c r="AP65">
        <v>0</v>
      </c>
      <c r="AQ65">
        <v>167</v>
      </c>
      <c r="AR65">
        <v>0</v>
      </c>
      <c r="AS65">
        <v>0</v>
      </c>
      <c r="AT65" s="15">
        <f t="shared" ref="AT65:AT70" si="35">SUM(AL65:AS65)</f>
        <v>11931</v>
      </c>
      <c r="AU65">
        <v>8023</v>
      </c>
      <c r="AV65">
        <v>0</v>
      </c>
      <c r="AW65">
        <v>0</v>
      </c>
      <c r="AX65">
        <v>0</v>
      </c>
      <c r="AY65">
        <v>0</v>
      </c>
      <c r="AZ65">
        <v>84</v>
      </c>
      <c r="BA65">
        <v>0</v>
      </c>
      <c r="BB65">
        <v>0</v>
      </c>
      <c r="BC65" s="15">
        <f t="shared" ref="BC65:BC70" si="36">SUM(AU65:BB65)</f>
        <v>8107</v>
      </c>
      <c r="BL65" s="31"/>
      <c r="BU65" s="31"/>
      <c r="CD65" s="31"/>
      <c r="CM65" s="31"/>
      <c r="CV65" s="31"/>
    </row>
    <row r="66" spans="1:100" x14ac:dyDescent="0.25">
      <c r="A66" s="3" t="s">
        <v>58</v>
      </c>
      <c r="B66">
        <v>7709</v>
      </c>
      <c r="C66">
        <v>0</v>
      </c>
      <c r="D66">
        <v>0</v>
      </c>
      <c r="E66">
        <v>0</v>
      </c>
      <c r="F66">
        <v>0</v>
      </c>
      <c r="G66">
        <v>31</v>
      </c>
      <c r="H66">
        <v>2</v>
      </c>
      <c r="I66">
        <v>0</v>
      </c>
      <c r="J66" s="15">
        <f t="shared" si="31"/>
        <v>7742</v>
      </c>
      <c r="K66" s="8">
        <v>6835</v>
      </c>
      <c r="L66">
        <v>0</v>
      </c>
      <c r="M66">
        <v>0</v>
      </c>
      <c r="N66">
        <v>0</v>
      </c>
      <c r="O66">
        <v>0</v>
      </c>
      <c r="P66">
        <v>41</v>
      </c>
      <c r="Q66">
        <v>0</v>
      </c>
      <c r="R66">
        <v>0</v>
      </c>
      <c r="S66" s="15">
        <f t="shared" si="32"/>
        <v>6876</v>
      </c>
      <c r="T66">
        <v>5216</v>
      </c>
      <c r="U66">
        <v>0</v>
      </c>
      <c r="V66">
        <v>0</v>
      </c>
      <c r="W66">
        <v>0</v>
      </c>
      <c r="X66">
        <v>0</v>
      </c>
      <c r="Y66">
        <v>35</v>
      </c>
      <c r="Z66">
        <v>0</v>
      </c>
      <c r="AA66">
        <v>0</v>
      </c>
      <c r="AB66" s="15">
        <f t="shared" si="33"/>
        <v>5251</v>
      </c>
      <c r="AC66">
        <v>6742</v>
      </c>
      <c r="AD66">
        <v>0</v>
      </c>
      <c r="AE66">
        <v>0</v>
      </c>
      <c r="AF66">
        <v>0</v>
      </c>
      <c r="AG66">
        <v>0</v>
      </c>
      <c r="AH66">
        <v>4</v>
      </c>
      <c r="AI66">
        <v>1</v>
      </c>
      <c r="AJ66">
        <v>0</v>
      </c>
      <c r="AK66" s="15">
        <f t="shared" si="34"/>
        <v>6747</v>
      </c>
      <c r="AL66">
        <v>995</v>
      </c>
      <c r="AM66">
        <v>0</v>
      </c>
      <c r="AN66">
        <v>0</v>
      </c>
      <c r="AO66">
        <v>0</v>
      </c>
      <c r="AP66">
        <v>0</v>
      </c>
      <c r="AQ66">
        <v>7</v>
      </c>
      <c r="AR66">
        <v>0</v>
      </c>
      <c r="AS66">
        <v>0</v>
      </c>
      <c r="AT66" s="15">
        <f t="shared" si="35"/>
        <v>1002</v>
      </c>
      <c r="AU66">
        <v>1</v>
      </c>
      <c r="AV66">
        <v>0</v>
      </c>
      <c r="AW66">
        <v>0</v>
      </c>
      <c r="AX66">
        <v>0</v>
      </c>
      <c r="AY66">
        <v>0</v>
      </c>
      <c r="AZ66">
        <v>9</v>
      </c>
      <c r="BA66">
        <v>1</v>
      </c>
      <c r="BB66">
        <v>1</v>
      </c>
      <c r="BC66" s="15">
        <f t="shared" si="36"/>
        <v>12</v>
      </c>
      <c r="BL66" s="31"/>
      <c r="BU66" s="31"/>
      <c r="CD66" s="31"/>
      <c r="CM66" s="31"/>
      <c r="CV66" s="31"/>
    </row>
    <row r="67" spans="1:100" x14ac:dyDescent="0.25">
      <c r="A67" s="3" t="s">
        <v>59</v>
      </c>
      <c r="B67">
        <v>1420</v>
      </c>
      <c r="C67">
        <v>0</v>
      </c>
      <c r="D67">
        <v>0</v>
      </c>
      <c r="E67">
        <v>0</v>
      </c>
      <c r="F67">
        <v>0</v>
      </c>
      <c r="G67">
        <v>33</v>
      </c>
      <c r="H67">
        <v>4</v>
      </c>
      <c r="I67">
        <v>1</v>
      </c>
      <c r="J67" s="15">
        <f t="shared" si="31"/>
        <v>1458</v>
      </c>
      <c r="K67" s="8">
        <v>95961</v>
      </c>
      <c r="L67">
        <v>0</v>
      </c>
      <c r="M67">
        <v>0</v>
      </c>
      <c r="N67">
        <v>0</v>
      </c>
      <c r="O67">
        <v>0</v>
      </c>
      <c r="P67">
        <v>27</v>
      </c>
      <c r="Q67">
        <v>1</v>
      </c>
      <c r="R67">
        <v>5</v>
      </c>
      <c r="S67" s="15">
        <f t="shared" si="32"/>
        <v>95994</v>
      </c>
      <c r="T67">
        <v>112584</v>
      </c>
      <c r="U67">
        <v>0</v>
      </c>
      <c r="V67">
        <v>0</v>
      </c>
      <c r="W67">
        <v>0</v>
      </c>
      <c r="X67">
        <v>1</v>
      </c>
      <c r="Y67">
        <v>35</v>
      </c>
      <c r="Z67">
        <v>1</v>
      </c>
      <c r="AA67">
        <v>0</v>
      </c>
      <c r="AB67" s="15">
        <f t="shared" si="33"/>
        <v>112621</v>
      </c>
      <c r="AC67">
        <v>114746</v>
      </c>
      <c r="AD67">
        <v>0</v>
      </c>
      <c r="AE67">
        <v>0</v>
      </c>
      <c r="AF67">
        <v>0</v>
      </c>
      <c r="AG67">
        <v>0</v>
      </c>
      <c r="AH67">
        <v>67</v>
      </c>
      <c r="AI67">
        <v>118</v>
      </c>
      <c r="AJ67">
        <v>2</v>
      </c>
      <c r="AK67" s="15">
        <f t="shared" si="34"/>
        <v>114933</v>
      </c>
      <c r="AL67">
        <v>140151</v>
      </c>
      <c r="AM67">
        <v>0</v>
      </c>
      <c r="AN67">
        <v>0</v>
      </c>
      <c r="AO67">
        <v>0</v>
      </c>
      <c r="AP67">
        <v>0</v>
      </c>
      <c r="AQ67">
        <v>94</v>
      </c>
      <c r="AR67">
        <v>200</v>
      </c>
      <c r="AS67">
        <v>0</v>
      </c>
      <c r="AT67" s="15">
        <f t="shared" si="35"/>
        <v>140445</v>
      </c>
      <c r="AU67">
        <v>68967</v>
      </c>
      <c r="AV67">
        <v>0</v>
      </c>
      <c r="AW67">
        <v>0</v>
      </c>
      <c r="AX67">
        <v>0</v>
      </c>
      <c r="AY67">
        <v>0</v>
      </c>
      <c r="AZ67">
        <v>70</v>
      </c>
      <c r="BA67">
        <v>231</v>
      </c>
      <c r="BB67">
        <v>0</v>
      </c>
      <c r="BC67" s="15">
        <f t="shared" si="36"/>
        <v>69268</v>
      </c>
      <c r="BL67" s="31"/>
      <c r="BU67" s="31"/>
      <c r="CD67" s="31"/>
      <c r="CM67" s="31"/>
      <c r="CV67" s="31"/>
    </row>
    <row r="68" spans="1:100" ht="30" x14ac:dyDescent="0.25">
      <c r="A68" s="4" t="s">
        <v>61</v>
      </c>
      <c r="B68">
        <v>2452</v>
      </c>
      <c r="C68">
        <v>0</v>
      </c>
      <c r="D68">
        <v>0</v>
      </c>
      <c r="E68">
        <v>0</v>
      </c>
      <c r="F68">
        <v>0</v>
      </c>
      <c r="G68">
        <v>4</v>
      </c>
      <c r="H68">
        <v>0</v>
      </c>
      <c r="I68">
        <v>0</v>
      </c>
      <c r="J68" s="15">
        <f>SUM(B68:I68)</f>
        <v>2456</v>
      </c>
      <c r="K68" s="8">
        <v>812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 s="15">
        <f t="shared" si="32"/>
        <v>813</v>
      </c>
      <c r="T68">
        <v>661</v>
      </c>
      <c r="U68">
        <v>0</v>
      </c>
      <c r="V68">
        <v>0</v>
      </c>
      <c r="W68">
        <v>0</v>
      </c>
      <c r="X68">
        <v>0</v>
      </c>
      <c r="Y68">
        <v>7</v>
      </c>
      <c r="Z68">
        <v>0</v>
      </c>
      <c r="AA68">
        <v>0</v>
      </c>
      <c r="AB68" s="15">
        <f t="shared" si="33"/>
        <v>668</v>
      </c>
      <c r="AC68">
        <v>794</v>
      </c>
      <c r="AD68">
        <v>0</v>
      </c>
      <c r="AE68">
        <v>0</v>
      </c>
      <c r="AF68">
        <v>0</v>
      </c>
      <c r="AG68">
        <v>0</v>
      </c>
      <c r="AH68">
        <v>7</v>
      </c>
      <c r="AI68">
        <v>11</v>
      </c>
      <c r="AJ68">
        <v>0</v>
      </c>
      <c r="AK68" s="15">
        <f t="shared" si="34"/>
        <v>812</v>
      </c>
      <c r="AL68">
        <v>4149</v>
      </c>
      <c r="AM68">
        <v>0</v>
      </c>
      <c r="AN68">
        <v>0</v>
      </c>
      <c r="AO68">
        <v>0</v>
      </c>
      <c r="AP68">
        <v>0</v>
      </c>
      <c r="AQ68">
        <v>6</v>
      </c>
      <c r="AR68">
        <v>0</v>
      </c>
      <c r="AS68">
        <v>0</v>
      </c>
      <c r="AT68" s="15">
        <f t="shared" si="35"/>
        <v>4155</v>
      </c>
      <c r="AU68">
        <v>9267</v>
      </c>
      <c r="AV68">
        <v>0</v>
      </c>
      <c r="AW68">
        <v>0</v>
      </c>
      <c r="AX68">
        <v>0</v>
      </c>
      <c r="AY68">
        <v>0</v>
      </c>
      <c r="AZ68">
        <v>5</v>
      </c>
      <c r="BA68">
        <v>0</v>
      </c>
      <c r="BB68">
        <v>0</v>
      </c>
      <c r="BC68" s="15">
        <f t="shared" si="36"/>
        <v>9272</v>
      </c>
      <c r="BL68" s="31"/>
      <c r="BU68" s="31"/>
      <c r="CD68" s="31"/>
      <c r="CM68" s="31"/>
      <c r="CV68" s="31"/>
    </row>
    <row r="69" spans="1:100" x14ac:dyDescent="0.25">
      <c r="A69" s="3" t="s">
        <v>60</v>
      </c>
      <c r="B69">
        <v>0</v>
      </c>
      <c r="C69">
        <v>0</v>
      </c>
      <c r="D69">
        <v>0</v>
      </c>
      <c r="E69">
        <v>0</v>
      </c>
      <c r="F69">
        <v>0</v>
      </c>
      <c r="G69">
        <v>13</v>
      </c>
      <c r="H69">
        <v>2</v>
      </c>
      <c r="I69">
        <v>0</v>
      </c>
      <c r="J69" s="15">
        <f t="shared" si="31"/>
        <v>15</v>
      </c>
      <c r="K69" s="8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7</v>
      </c>
      <c r="R69">
        <v>0</v>
      </c>
      <c r="S69" s="15">
        <f t="shared" si="32"/>
        <v>7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8</v>
      </c>
      <c r="AA69">
        <v>0</v>
      </c>
      <c r="AB69" s="15">
        <f t="shared" si="33"/>
        <v>8</v>
      </c>
      <c r="AC69">
        <v>670</v>
      </c>
      <c r="AD69">
        <v>0</v>
      </c>
      <c r="AE69">
        <v>0</v>
      </c>
      <c r="AF69">
        <v>0</v>
      </c>
      <c r="AG69">
        <v>0</v>
      </c>
      <c r="AH69">
        <v>11</v>
      </c>
      <c r="AI69">
        <v>0</v>
      </c>
      <c r="AJ69">
        <v>0</v>
      </c>
      <c r="AK69" s="15">
        <f t="shared" si="34"/>
        <v>681</v>
      </c>
      <c r="AL69">
        <v>5296</v>
      </c>
      <c r="AM69">
        <v>0</v>
      </c>
      <c r="AN69">
        <v>0</v>
      </c>
      <c r="AO69">
        <v>0</v>
      </c>
      <c r="AP69">
        <v>0</v>
      </c>
      <c r="AQ69">
        <v>12</v>
      </c>
      <c r="AR69">
        <v>1</v>
      </c>
      <c r="AS69">
        <v>0</v>
      </c>
      <c r="AT69" s="15">
        <f t="shared" si="35"/>
        <v>5309</v>
      </c>
      <c r="AU69">
        <v>2137</v>
      </c>
      <c r="AV69">
        <v>0</v>
      </c>
      <c r="AW69">
        <v>0</v>
      </c>
      <c r="AX69">
        <v>0</v>
      </c>
      <c r="AY69">
        <v>0</v>
      </c>
      <c r="AZ69">
        <v>6</v>
      </c>
      <c r="BA69">
        <v>0</v>
      </c>
      <c r="BB69">
        <v>0</v>
      </c>
      <c r="BC69" s="15">
        <f t="shared" si="36"/>
        <v>2143</v>
      </c>
      <c r="BL69" s="31"/>
      <c r="BU69" s="31"/>
      <c r="CD69" s="31"/>
      <c r="CM69" s="31"/>
      <c r="CV69" s="31"/>
    </row>
    <row r="70" spans="1:100" x14ac:dyDescent="0.25">
      <c r="A70" s="3" t="s">
        <v>62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4</v>
      </c>
      <c r="I70">
        <v>0</v>
      </c>
      <c r="J70" s="15">
        <f t="shared" si="31"/>
        <v>5</v>
      </c>
      <c r="K70" s="8">
        <v>0</v>
      </c>
      <c r="L70">
        <v>0</v>
      </c>
      <c r="M70">
        <v>0</v>
      </c>
      <c r="N70">
        <v>0</v>
      </c>
      <c r="O70">
        <v>0</v>
      </c>
      <c r="P70">
        <v>2</v>
      </c>
      <c r="Q70">
        <v>13</v>
      </c>
      <c r="R70">
        <v>1</v>
      </c>
      <c r="S70" s="15">
        <f t="shared" si="32"/>
        <v>16</v>
      </c>
      <c r="T70">
        <v>323</v>
      </c>
      <c r="U70">
        <v>0</v>
      </c>
      <c r="V70">
        <v>0</v>
      </c>
      <c r="W70">
        <v>0</v>
      </c>
      <c r="X70">
        <v>0</v>
      </c>
      <c r="Y70">
        <v>6</v>
      </c>
      <c r="Z70">
        <v>1</v>
      </c>
      <c r="AA70">
        <v>0</v>
      </c>
      <c r="AB70" s="15">
        <f t="shared" si="33"/>
        <v>330</v>
      </c>
      <c r="AC70">
        <v>419</v>
      </c>
      <c r="AD70">
        <v>0</v>
      </c>
      <c r="AE70">
        <v>0</v>
      </c>
      <c r="AF70">
        <v>0</v>
      </c>
      <c r="AG70">
        <v>0</v>
      </c>
      <c r="AH70">
        <v>8</v>
      </c>
      <c r="AI70">
        <v>2</v>
      </c>
      <c r="AJ70">
        <v>0</v>
      </c>
      <c r="AK70" s="15">
        <f t="shared" si="34"/>
        <v>429</v>
      </c>
      <c r="AL70">
        <v>138</v>
      </c>
      <c r="AM70">
        <v>0</v>
      </c>
      <c r="AN70">
        <v>0</v>
      </c>
      <c r="AO70">
        <v>0</v>
      </c>
      <c r="AP70">
        <v>0</v>
      </c>
      <c r="AQ70">
        <v>2</v>
      </c>
      <c r="AR70">
        <v>4</v>
      </c>
      <c r="AS70">
        <v>0</v>
      </c>
      <c r="AT70" s="15">
        <f t="shared" si="35"/>
        <v>144</v>
      </c>
      <c r="AU70">
        <v>233</v>
      </c>
      <c r="AV70">
        <v>0</v>
      </c>
      <c r="AW70">
        <v>0</v>
      </c>
      <c r="AX70">
        <v>0</v>
      </c>
      <c r="AY70">
        <v>0</v>
      </c>
      <c r="AZ70">
        <v>2</v>
      </c>
      <c r="BA70">
        <v>0</v>
      </c>
      <c r="BB70">
        <v>0</v>
      </c>
      <c r="BC70" s="15">
        <f t="shared" si="36"/>
        <v>235</v>
      </c>
      <c r="BL70" s="31"/>
      <c r="BU70" s="31"/>
      <c r="CD70" s="31"/>
      <c r="CM70" s="31"/>
      <c r="CV70" s="31"/>
    </row>
    <row r="71" spans="1:100" s="20" customFormat="1" x14ac:dyDescent="0.25">
      <c r="A71" s="5" t="s">
        <v>90</v>
      </c>
      <c r="J71" s="22"/>
      <c r="K71" s="25"/>
      <c r="S71" s="22"/>
      <c r="AB71" s="22"/>
      <c r="AK71" s="22"/>
      <c r="AT71" s="22"/>
      <c r="BC71" s="22"/>
      <c r="BL71" s="32"/>
      <c r="BU71" s="32"/>
      <c r="CD71" s="32"/>
      <c r="CM71" s="32"/>
      <c r="CV71" s="32"/>
    </row>
    <row r="72" spans="1:100" x14ac:dyDescent="0.25">
      <c r="A72" s="3" t="s">
        <v>64</v>
      </c>
      <c r="B72">
        <v>0</v>
      </c>
      <c r="C72">
        <v>0</v>
      </c>
      <c r="D72">
        <v>0</v>
      </c>
      <c r="E72">
        <v>0</v>
      </c>
      <c r="F72">
        <v>0</v>
      </c>
      <c r="G72">
        <v>73</v>
      </c>
      <c r="H72">
        <v>5719</v>
      </c>
      <c r="I72">
        <v>2</v>
      </c>
      <c r="J72" s="15">
        <f>SUM(B72:I72)</f>
        <v>5794</v>
      </c>
      <c r="K72" s="8">
        <v>0</v>
      </c>
      <c r="L72">
        <v>0</v>
      </c>
      <c r="M72">
        <v>0</v>
      </c>
      <c r="N72">
        <v>0</v>
      </c>
      <c r="O72">
        <v>0</v>
      </c>
      <c r="P72">
        <v>88</v>
      </c>
      <c r="Q72">
        <v>6214</v>
      </c>
      <c r="R72">
        <v>10</v>
      </c>
      <c r="S72" s="15">
        <f t="shared" ref="S72:S83" si="37">SUM(K72:R72)</f>
        <v>6312</v>
      </c>
      <c r="T72">
        <v>0</v>
      </c>
      <c r="U72">
        <v>0</v>
      </c>
      <c r="V72">
        <v>0</v>
      </c>
      <c r="W72">
        <v>0</v>
      </c>
      <c r="X72">
        <v>0</v>
      </c>
      <c r="Y72">
        <v>138</v>
      </c>
      <c r="Z72">
        <v>6479</v>
      </c>
      <c r="AA72">
        <v>1</v>
      </c>
      <c r="AB72" s="15">
        <f t="shared" ref="AB72:AB83" si="38">SUM(T72:AA72)</f>
        <v>6618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99</v>
      </c>
      <c r="AI72">
        <v>6164</v>
      </c>
      <c r="AJ72">
        <v>2</v>
      </c>
      <c r="AK72" s="15">
        <f t="shared" ref="AK72:AK83" si="39">SUM(AC72:AJ72)</f>
        <v>6265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113</v>
      </c>
      <c r="AR72">
        <v>6048</v>
      </c>
      <c r="AS72">
        <v>7</v>
      </c>
      <c r="AT72" s="15">
        <f t="shared" ref="AT72:AT83" si="40">SUM(AL72:AS72)</f>
        <v>6168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71</v>
      </c>
      <c r="BA72">
        <v>3182</v>
      </c>
      <c r="BB72">
        <v>1</v>
      </c>
      <c r="BC72" s="15">
        <f t="shared" ref="BC72:BC83" si="41">SUM(AU72:BB72)</f>
        <v>3254</v>
      </c>
      <c r="BL72" s="31"/>
      <c r="BU72" s="31"/>
      <c r="CD72" s="31"/>
      <c r="CM72" s="31"/>
      <c r="CV72" s="31"/>
    </row>
    <row r="73" spans="1:100" x14ac:dyDescent="0.25">
      <c r="A73" s="3" t="s">
        <v>67</v>
      </c>
      <c r="B73">
        <v>0</v>
      </c>
      <c r="C73">
        <v>0</v>
      </c>
      <c r="D73">
        <v>0</v>
      </c>
      <c r="E73">
        <v>0</v>
      </c>
      <c r="F73">
        <v>0</v>
      </c>
      <c r="G73">
        <v>10</v>
      </c>
      <c r="H73">
        <v>0</v>
      </c>
      <c r="I73">
        <v>0</v>
      </c>
      <c r="J73" s="15">
        <f>SUM(B73:I73)</f>
        <v>10</v>
      </c>
      <c r="K73" s="8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15">
        <f t="shared" si="37"/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15">
        <f t="shared" si="38"/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1</v>
      </c>
      <c r="AJ73">
        <v>0</v>
      </c>
      <c r="AK73" s="15">
        <f t="shared" si="39"/>
        <v>2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4</v>
      </c>
      <c r="AR73">
        <v>0</v>
      </c>
      <c r="AS73">
        <v>0</v>
      </c>
      <c r="AT73" s="15">
        <f t="shared" si="40"/>
        <v>4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 s="15">
        <f t="shared" si="41"/>
        <v>0</v>
      </c>
      <c r="BL73" s="31"/>
      <c r="BU73" s="31"/>
      <c r="CD73" s="31"/>
      <c r="CM73" s="31"/>
      <c r="CV73" s="31"/>
    </row>
    <row r="74" spans="1:100" x14ac:dyDescent="0.25">
      <c r="A74" s="3" t="s">
        <v>63</v>
      </c>
      <c r="B74">
        <v>510</v>
      </c>
      <c r="C74">
        <v>0</v>
      </c>
      <c r="D74">
        <v>0</v>
      </c>
      <c r="E74">
        <v>0</v>
      </c>
      <c r="F74">
        <v>0</v>
      </c>
      <c r="G74">
        <v>6</v>
      </c>
      <c r="H74">
        <v>3</v>
      </c>
      <c r="I74">
        <v>0</v>
      </c>
      <c r="J74" s="15">
        <f t="shared" ref="J74:J83" si="42">SUM(B74:I74)</f>
        <v>519</v>
      </c>
      <c r="K74" s="8">
        <v>1235</v>
      </c>
      <c r="L74">
        <v>0</v>
      </c>
      <c r="M74">
        <v>0</v>
      </c>
      <c r="N74">
        <v>0</v>
      </c>
      <c r="O74">
        <v>0</v>
      </c>
      <c r="P74">
        <v>3</v>
      </c>
      <c r="Q74">
        <v>1</v>
      </c>
      <c r="R74">
        <v>0</v>
      </c>
      <c r="S74" s="15">
        <f t="shared" si="37"/>
        <v>1239</v>
      </c>
      <c r="T74">
        <v>18879</v>
      </c>
      <c r="U74">
        <v>0</v>
      </c>
      <c r="V74">
        <v>0</v>
      </c>
      <c r="W74">
        <v>0</v>
      </c>
      <c r="X74">
        <v>0</v>
      </c>
      <c r="Y74">
        <v>0</v>
      </c>
      <c r="Z74">
        <v>3</v>
      </c>
      <c r="AA74">
        <v>1</v>
      </c>
      <c r="AB74" s="15">
        <f t="shared" si="38"/>
        <v>18883</v>
      </c>
      <c r="AC74">
        <v>50951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 s="15">
        <f t="shared" si="39"/>
        <v>50952</v>
      </c>
      <c r="AL74">
        <v>69500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 s="15">
        <f t="shared" si="40"/>
        <v>69501</v>
      </c>
      <c r="AU74">
        <v>34322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0</v>
      </c>
      <c r="BC74" s="15">
        <f t="shared" si="41"/>
        <v>34323</v>
      </c>
      <c r="BL74" s="31"/>
      <c r="BU74" s="31"/>
      <c r="CD74" s="31"/>
      <c r="CM74" s="31"/>
      <c r="CV74" s="31"/>
    </row>
    <row r="75" spans="1:100" x14ac:dyDescent="0.25">
      <c r="A75" s="3" t="s">
        <v>74</v>
      </c>
      <c r="B75">
        <v>75762</v>
      </c>
      <c r="C75">
        <v>0</v>
      </c>
      <c r="D75">
        <v>0</v>
      </c>
      <c r="E75">
        <v>0</v>
      </c>
      <c r="F75">
        <v>0</v>
      </c>
      <c r="G75">
        <v>30</v>
      </c>
      <c r="H75">
        <v>2</v>
      </c>
      <c r="I75">
        <v>2</v>
      </c>
      <c r="J75" s="15">
        <f t="shared" ref="J75:J81" si="43">SUM(B75:I75)</f>
        <v>75796</v>
      </c>
      <c r="K75" s="8">
        <v>46908</v>
      </c>
      <c r="L75">
        <v>0</v>
      </c>
      <c r="M75">
        <v>0</v>
      </c>
      <c r="N75">
        <v>0</v>
      </c>
      <c r="O75">
        <v>0</v>
      </c>
      <c r="P75">
        <v>17</v>
      </c>
      <c r="Q75">
        <v>1</v>
      </c>
      <c r="R75">
        <v>0</v>
      </c>
      <c r="S75" s="15">
        <f t="shared" si="37"/>
        <v>46926</v>
      </c>
      <c r="T75">
        <v>96995</v>
      </c>
      <c r="U75">
        <v>0</v>
      </c>
      <c r="V75">
        <v>0</v>
      </c>
      <c r="W75">
        <v>0</v>
      </c>
      <c r="X75">
        <v>0</v>
      </c>
      <c r="Y75">
        <v>28</v>
      </c>
      <c r="Z75">
        <v>2</v>
      </c>
      <c r="AA75">
        <v>3</v>
      </c>
      <c r="AB75" s="15">
        <f t="shared" si="38"/>
        <v>97028</v>
      </c>
      <c r="AC75">
        <v>142621</v>
      </c>
      <c r="AD75">
        <v>0</v>
      </c>
      <c r="AE75">
        <v>0</v>
      </c>
      <c r="AF75">
        <v>0</v>
      </c>
      <c r="AG75">
        <v>0</v>
      </c>
      <c r="AH75">
        <v>25</v>
      </c>
      <c r="AI75">
        <v>0</v>
      </c>
      <c r="AJ75">
        <v>0</v>
      </c>
      <c r="AK75" s="15">
        <f t="shared" si="39"/>
        <v>142646</v>
      </c>
      <c r="AL75">
        <v>151008</v>
      </c>
      <c r="AM75">
        <v>0</v>
      </c>
      <c r="AN75">
        <v>0</v>
      </c>
      <c r="AO75">
        <v>0</v>
      </c>
      <c r="AP75">
        <v>0</v>
      </c>
      <c r="AQ75">
        <v>17</v>
      </c>
      <c r="AR75">
        <v>2</v>
      </c>
      <c r="AS75">
        <v>0</v>
      </c>
      <c r="AT75" s="15">
        <f t="shared" si="40"/>
        <v>151027</v>
      </c>
      <c r="AU75">
        <v>81479</v>
      </c>
      <c r="AV75">
        <v>0</v>
      </c>
      <c r="AW75">
        <v>0</v>
      </c>
      <c r="AX75">
        <v>0</v>
      </c>
      <c r="AY75">
        <v>0</v>
      </c>
      <c r="AZ75">
        <v>9</v>
      </c>
      <c r="BA75">
        <v>0</v>
      </c>
      <c r="BB75">
        <v>1</v>
      </c>
      <c r="BC75" s="15">
        <f t="shared" si="41"/>
        <v>81489</v>
      </c>
      <c r="BL75" s="31"/>
      <c r="BU75" s="31"/>
      <c r="CD75" s="31"/>
      <c r="CM75" s="31"/>
      <c r="CV75" s="31"/>
    </row>
    <row r="76" spans="1:100" x14ac:dyDescent="0.25">
      <c r="A76" s="3" t="s">
        <v>69</v>
      </c>
      <c r="B76">
        <v>144</v>
      </c>
      <c r="C76">
        <v>0</v>
      </c>
      <c r="D76">
        <v>0</v>
      </c>
      <c r="E76">
        <v>0</v>
      </c>
      <c r="F76">
        <v>0</v>
      </c>
      <c r="G76">
        <v>30</v>
      </c>
      <c r="H76">
        <v>13</v>
      </c>
      <c r="I76">
        <v>1</v>
      </c>
      <c r="J76" s="15">
        <f t="shared" si="43"/>
        <v>188</v>
      </c>
      <c r="K76" s="8">
        <v>1256</v>
      </c>
      <c r="L76">
        <v>0</v>
      </c>
      <c r="M76">
        <v>0</v>
      </c>
      <c r="N76">
        <v>0</v>
      </c>
      <c r="O76">
        <v>0</v>
      </c>
      <c r="P76">
        <v>88</v>
      </c>
      <c r="Q76">
        <v>21</v>
      </c>
      <c r="R76">
        <v>1</v>
      </c>
      <c r="S76" s="15">
        <f t="shared" si="37"/>
        <v>1366</v>
      </c>
      <c r="T76">
        <v>3568</v>
      </c>
      <c r="U76">
        <v>0</v>
      </c>
      <c r="V76">
        <v>0</v>
      </c>
      <c r="W76">
        <v>0</v>
      </c>
      <c r="X76">
        <v>0</v>
      </c>
      <c r="Y76">
        <v>183</v>
      </c>
      <c r="Z76">
        <v>9</v>
      </c>
      <c r="AA76">
        <v>0</v>
      </c>
      <c r="AB76" s="15">
        <f t="shared" si="38"/>
        <v>3760</v>
      </c>
      <c r="AC76">
        <v>11027</v>
      </c>
      <c r="AD76">
        <v>0</v>
      </c>
      <c r="AE76">
        <v>0</v>
      </c>
      <c r="AF76">
        <v>0</v>
      </c>
      <c r="AG76">
        <v>0</v>
      </c>
      <c r="AH76">
        <v>107</v>
      </c>
      <c r="AI76">
        <v>46</v>
      </c>
      <c r="AJ76">
        <v>0</v>
      </c>
      <c r="AK76" s="15">
        <f t="shared" si="39"/>
        <v>11180</v>
      </c>
      <c r="AL76">
        <v>19179</v>
      </c>
      <c r="AM76">
        <v>0</v>
      </c>
      <c r="AN76">
        <v>0</v>
      </c>
      <c r="AO76">
        <v>0</v>
      </c>
      <c r="AP76">
        <v>0</v>
      </c>
      <c r="AQ76">
        <v>59</v>
      </c>
      <c r="AR76">
        <v>4</v>
      </c>
      <c r="AS76">
        <v>0</v>
      </c>
      <c r="AT76" s="15">
        <f t="shared" si="40"/>
        <v>19242</v>
      </c>
      <c r="AU76">
        <v>23281</v>
      </c>
      <c r="AV76">
        <v>0</v>
      </c>
      <c r="AW76">
        <v>0</v>
      </c>
      <c r="AX76">
        <v>0</v>
      </c>
      <c r="AY76">
        <v>0</v>
      </c>
      <c r="AZ76">
        <v>44</v>
      </c>
      <c r="BA76">
        <v>9</v>
      </c>
      <c r="BB76">
        <v>0</v>
      </c>
      <c r="BC76" s="15">
        <f t="shared" si="41"/>
        <v>23334</v>
      </c>
      <c r="BL76" s="31"/>
      <c r="BU76" s="31"/>
      <c r="CD76" s="31"/>
      <c r="CM76" s="31"/>
      <c r="CV76" s="31"/>
    </row>
    <row r="77" spans="1:100" x14ac:dyDescent="0.25">
      <c r="A77" s="3" t="s">
        <v>70</v>
      </c>
      <c r="B77">
        <v>9901</v>
      </c>
      <c r="C77">
        <v>0</v>
      </c>
      <c r="D77">
        <v>0</v>
      </c>
      <c r="E77">
        <v>0</v>
      </c>
      <c r="F77">
        <v>0</v>
      </c>
      <c r="G77">
        <v>8</v>
      </c>
      <c r="H77">
        <v>0</v>
      </c>
      <c r="I77">
        <v>0</v>
      </c>
      <c r="J77" s="15">
        <f t="shared" si="43"/>
        <v>9909</v>
      </c>
      <c r="K77" s="8">
        <v>2010</v>
      </c>
      <c r="L77">
        <v>0</v>
      </c>
      <c r="M77">
        <v>0</v>
      </c>
      <c r="N77">
        <v>0</v>
      </c>
      <c r="O77">
        <v>0</v>
      </c>
      <c r="P77">
        <v>1</v>
      </c>
      <c r="Q77">
        <v>3</v>
      </c>
      <c r="R77">
        <v>0</v>
      </c>
      <c r="S77" s="15">
        <f t="shared" si="37"/>
        <v>2014</v>
      </c>
      <c r="T77">
        <v>1721</v>
      </c>
      <c r="U77">
        <v>0</v>
      </c>
      <c r="V77">
        <v>0</v>
      </c>
      <c r="W77">
        <v>0</v>
      </c>
      <c r="X77">
        <v>0</v>
      </c>
      <c r="Y77">
        <v>5</v>
      </c>
      <c r="Z77">
        <v>0</v>
      </c>
      <c r="AA77">
        <v>0</v>
      </c>
      <c r="AB77" s="15">
        <f t="shared" si="38"/>
        <v>1726</v>
      </c>
      <c r="AC77">
        <v>2581</v>
      </c>
      <c r="AD77">
        <v>0</v>
      </c>
      <c r="AE77">
        <v>0</v>
      </c>
      <c r="AF77">
        <v>0</v>
      </c>
      <c r="AG77">
        <v>0</v>
      </c>
      <c r="AH77">
        <v>5</v>
      </c>
      <c r="AI77">
        <v>0</v>
      </c>
      <c r="AJ77">
        <v>0</v>
      </c>
      <c r="AK77" s="15">
        <f t="shared" si="39"/>
        <v>2586</v>
      </c>
      <c r="AL77">
        <v>2337</v>
      </c>
      <c r="AM77">
        <v>0</v>
      </c>
      <c r="AN77">
        <v>0</v>
      </c>
      <c r="AO77">
        <v>0</v>
      </c>
      <c r="AP77">
        <v>0</v>
      </c>
      <c r="AQ77">
        <v>3</v>
      </c>
      <c r="AR77">
        <v>0</v>
      </c>
      <c r="AS77">
        <v>0</v>
      </c>
      <c r="AT77" s="15">
        <f t="shared" si="40"/>
        <v>2340</v>
      </c>
      <c r="AU77">
        <v>1367</v>
      </c>
      <c r="AV77">
        <v>0</v>
      </c>
      <c r="AW77">
        <v>0</v>
      </c>
      <c r="AX77">
        <v>0</v>
      </c>
      <c r="AY77">
        <v>0</v>
      </c>
      <c r="AZ77">
        <v>2</v>
      </c>
      <c r="BA77">
        <v>0</v>
      </c>
      <c r="BB77">
        <v>0</v>
      </c>
      <c r="BC77" s="15">
        <f t="shared" si="41"/>
        <v>1369</v>
      </c>
      <c r="BL77" s="31"/>
      <c r="BU77" s="31"/>
      <c r="CD77" s="31"/>
      <c r="CM77" s="31"/>
      <c r="CV77" s="31"/>
    </row>
    <row r="78" spans="1:100" x14ac:dyDescent="0.25">
      <c r="A78" s="3" t="s">
        <v>68</v>
      </c>
      <c r="B78">
        <v>2</v>
      </c>
      <c r="C78">
        <v>1</v>
      </c>
      <c r="D78">
        <v>0</v>
      </c>
      <c r="E78">
        <v>0</v>
      </c>
      <c r="F78">
        <v>0</v>
      </c>
      <c r="G78">
        <v>39</v>
      </c>
      <c r="H78">
        <v>11</v>
      </c>
      <c r="I78">
        <v>1</v>
      </c>
      <c r="J78" s="15">
        <f t="shared" si="43"/>
        <v>54</v>
      </c>
      <c r="K78" s="8">
        <v>0</v>
      </c>
      <c r="L78">
        <v>0</v>
      </c>
      <c r="M78">
        <v>0</v>
      </c>
      <c r="N78">
        <v>0</v>
      </c>
      <c r="O78">
        <v>0</v>
      </c>
      <c r="P78">
        <v>3</v>
      </c>
      <c r="Q78">
        <v>9</v>
      </c>
      <c r="R78">
        <v>9</v>
      </c>
      <c r="S78" s="15">
        <f t="shared" si="37"/>
        <v>21</v>
      </c>
      <c r="T78">
        <v>4</v>
      </c>
      <c r="U78">
        <v>0</v>
      </c>
      <c r="V78">
        <v>0</v>
      </c>
      <c r="W78">
        <v>0</v>
      </c>
      <c r="X78">
        <v>0</v>
      </c>
      <c r="Y78">
        <v>7</v>
      </c>
      <c r="Z78">
        <v>3</v>
      </c>
      <c r="AA78">
        <v>3</v>
      </c>
      <c r="AB78" s="15">
        <f t="shared" si="38"/>
        <v>17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7</v>
      </c>
      <c r="AI78">
        <v>4</v>
      </c>
      <c r="AJ78">
        <v>0</v>
      </c>
      <c r="AK78" s="15">
        <f t="shared" si="39"/>
        <v>11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10</v>
      </c>
      <c r="AR78">
        <v>0</v>
      </c>
      <c r="AS78">
        <v>0</v>
      </c>
      <c r="AT78" s="15">
        <f t="shared" si="40"/>
        <v>10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</v>
      </c>
      <c r="BA78">
        <v>0</v>
      </c>
      <c r="BB78">
        <v>0</v>
      </c>
      <c r="BC78" s="15">
        <f t="shared" si="41"/>
        <v>5</v>
      </c>
      <c r="BL78" s="31"/>
      <c r="BU78" s="31"/>
      <c r="CD78" s="31"/>
      <c r="CM78" s="31"/>
      <c r="CV78" s="31"/>
    </row>
    <row r="79" spans="1:100" x14ac:dyDescent="0.25">
      <c r="A79" s="3" t="s">
        <v>71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s="15">
        <f t="shared" si="43"/>
        <v>0</v>
      </c>
      <c r="K79" s="8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15">
        <f t="shared" si="37"/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1</v>
      </c>
      <c r="AA79">
        <v>0</v>
      </c>
      <c r="AB79" s="15">
        <f t="shared" si="38"/>
        <v>2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8</v>
      </c>
      <c r="AI79">
        <v>0</v>
      </c>
      <c r="AJ79">
        <v>0</v>
      </c>
      <c r="AK79" s="15">
        <f t="shared" si="39"/>
        <v>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11</v>
      </c>
      <c r="AR79">
        <v>0</v>
      </c>
      <c r="AS79">
        <v>0</v>
      </c>
      <c r="AT79" s="15">
        <f t="shared" si="40"/>
        <v>11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6</v>
      </c>
      <c r="BA79">
        <v>0</v>
      </c>
      <c r="BB79">
        <v>0</v>
      </c>
      <c r="BC79" s="15">
        <f t="shared" si="41"/>
        <v>6</v>
      </c>
      <c r="BL79" s="31"/>
      <c r="BU79" s="31"/>
      <c r="CD79" s="31"/>
      <c r="CM79" s="31"/>
      <c r="CV79" s="31"/>
    </row>
    <row r="80" spans="1:100" x14ac:dyDescent="0.25">
      <c r="A80" s="3" t="s">
        <v>72</v>
      </c>
      <c r="B80">
        <v>224701</v>
      </c>
      <c r="C80">
        <v>0</v>
      </c>
      <c r="D80">
        <v>0</v>
      </c>
      <c r="E80">
        <v>0</v>
      </c>
      <c r="F80">
        <v>0</v>
      </c>
      <c r="G80">
        <v>46</v>
      </c>
      <c r="H80">
        <v>6</v>
      </c>
      <c r="I80">
        <v>0</v>
      </c>
      <c r="J80" s="15">
        <f t="shared" si="43"/>
        <v>224753</v>
      </c>
      <c r="K80" s="8">
        <v>184091</v>
      </c>
      <c r="L80">
        <v>0</v>
      </c>
      <c r="M80">
        <v>0</v>
      </c>
      <c r="N80">
        <v>0</v>
      </c>
      <c r="O80">
        <v>0</v>
      </c>
      <c r="P80">
        <v>11</v>
      </c>
      <c r="Q80">
        <v>1</v>
      </c>
      <c r="R80">
        <v>0</v>
      </c>
      <c r="S80" s="15">
        <f t="shared" si="37"/>
        <v>184103</v>
      </c>
      <c r="T80">
        <v>225306</v>
      </c>
      <c r="U80">
        <v>222</v>
      </c>
      <c r="V80">
        <v>0</v>
      </c>
      <c r="W80">
        <v>0</v>
      </c>
      <c r="X80">
        <v>0</v>
      </c>
      <c r="Y80">
        <v>25</v>
      </c>
      <c r="Z80">
        <v>9</v>
      </c>
      <c r="AA80">
        <v>0</v>
      </c>
      <c r="AB80" s="15">
        <f t="shared" si="38"/>
        <v>225562</v>
      </c>
      <c r="AC80">
        <v>242597</v>
      </c>
      <c r="AD80">
        <v>286</v>
      </c>
      <c r="AE80">
        <v>0</v>
      </c>
      <c r="AF80">
        <v>0</v>
      </c>
      <c r="AG80">
        <v>0</v>
      </c>
      <c r="AH80">
        <v>24</v>
      </c>
      <c r="AI80">
        <v>8</v>
      </c>
      <c r="AJ80">
        <v>0</v>
      </c>
      <c r="AK80" s="15">
        <f t="shared" si="39"/>
        <v>242915</v>
      </c>
      <c r="AL80">
        <v>261696</v>
      </c>
      <c r="AM80">
        <v>0</v>
      </c>
      <c r="AN80">
        <v>0</v>
      </c>
      <c r="AO80">
        <v>0</v>
      </c>
      <c r="AP80">
        <v>0</v>
      </c>
      <c r="AQ80">
        <v>10</v>
      </c>
      <c r="AR80">
        <v>3</v>
      </c>
      <c r="AS80">
        <v>0</v>
      </c>
      <c r="AT80" s="15">
        <f t="shared" si="40"/>
        <v>261709</v>
      </c>
      <c r="AU80">
        <v>139199</v>
      </c>
      <c r="AV80">
        <v>0</v>
      </c>
      <c r="AW80">
        <v>0</v>
      </c>
      <c r="AX80">
        <v>0</v>
      </c>
      <c r="AY80">
        <v>0</v>
      </c>
      <c r="AZ80">
        <v>10</v>
      </c>
      <c r="BA80">
        <v>2</v>
      </c>
      <c r="BB80">
        <v>5</v>
      </c>
      <c r="BC80" s="15">
        <f t="shared" si="41"/>
        <v>139216</v>
      </c>
      <c r="BL80" s="31"/>
      <c r="BU80" s="31"/>
      <c r="CD80" s="31"/>
      <c r="CM80" s="31"/>
      <c r="CV80" s="31"/>
    </row>
    <row r="81" spans="1:100" x14ac:dyDescent="0.25">
      <c r="A81" s="3" t="s">
        <v>73</v>
      </c>
      <c r="B81">
        <v>0</v>
      </c>
      <c r="C81">
        <v>0</v>
      </c>
      <c r="D81">
        <v>0</v>
      </c>
      <c r="E81">
        <v>0</v>
      </c>
      <c r="F81">
        <v>0</v>
      </c>
      <c r="G81">
        <v>5</v>
      </c>
      <c r="H81">
        <v>2</v>
      </c>
      <c r="I81">
        <v>0</v>
      </c>
      <c r="J81" s="15">
        <f t="shared" si="43"/>
        <v>7</v>
      </c>
      <c r="K81" s="8">
        <v>0</v>
      </c>
      <c r="L81">
        <v>0</v>
      </c>
      <c r="M81">
        <v>0</v>
      </c>
      <c r="N81">
        <v>0</v>
      </c>
      <c r="O81">
        <v>0</v>
      </c>
      <c r="P81">
        <v>8</v>
      </c>
      <c r="Q81">
        <v>2</v>
      </c>
      <c r="R81">
        <v>0</v>
      </c>
      <c r="S81" s="15">
        <f t="shared" si="37"/>
        <v>10</v>
      </c>
      <c r="T81">
        <v>0</v>
      </c>
      <c r="U81">
        <v>0</v>
      </c>
      <c r="V81">
        <v>0</v>
      </c>
      <c r="W81">
        <v>0</v>
      </c>
      <c r="X81">
        <v>0</v>
      </c>
      <c r="Y81">
        <v>23</v>
      </c>
      <c r="Z81">
        <v>2</v>
      </c>
      <c r="AA81">
        <v>0</v>
      </c>
      <c r="AB81" s="15">
        <f t="shared" si="38"/>
        <v>25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36</v>
      </c>
      <c r="AI81">
        <v>0</v>
      </c>
      <c r="AJ81">
        <v>0</v>
      </c>
      <c r="AK81" s="15">
        <f t="shared" si="39"/>
        <v>36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24</v>
      </c>
      <c r="AR81">
        <v>1</v>
      </c>
      <c r="AS81">
        <v>2</v>
      </c>
      <c r="AT81" s="15">
        <f t="shared" si="40"/>
        <v>27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29</v>
      </c>
      <c r="BA81">
        <v>2</v>
      </c>
      <c r="BB81">
        <v>4</v>
      </c>
      <c r="BC81" s="15">
        <f t="shared" si="41"/>
        <v>35</v>
      </c>
      <c r="BL81" s="31"/>
      <c r="BU81" s="31"/>
      <c r="CD81" s="31"/>
      <c r="CM81" s="31"/>
      <c r="CV81" s="31"/>
    </row>
    <row r="82" spans="1:100" x14ac:dyDescent="0.25">
      <c r="A82" s="3" t="s">
        <v>65</v>
      </c>
      <c r="B82">
        <v>0</v>
      </c>
      <c r="C82">
        <v>0</v>
      </c>
      <c r="D82">
        <v>0</v>
      </c>
      <c r="E82">
        <v>0</v>
      </c>
      <c r="F82">
        <v>0</v>
      </c>
      <c r="G82">
        <v>2</v>
      </c>
      <c r="H82">
        <v>0</v>
      </c>
      <c r="I82">
        <v>0</v>
      </c>
      <c r="J82" s="15">
        <f t="shared" si="42"/>
        <v>2</v>
      </c>
      <c r="K82" s="8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s="15">
        <f t="shared" si="37"/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11</v>
      </c>
      <c r="Z82">
        <v>432</v>
      </c>
      <c r="AA82">
        <v>5</v>
      </c>
      <c r="AB82" s="15">
        <f t="shared" si="38"/>
        <v>448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16</v>
      </c>
      <c r="AI82">
        <v>3332</v>
      </c>
      <c r="AJ82">
        <v>5</v>
      </c>
      <c r="AK82" s="15">
        <f t="shared" si="39"/>
        <v>3353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12</v>
      </c>
      <c r="AR82">
        <v>7033</v>
      </c>
      <c r="AS82">
        <v>10</v>
      </c>
      <c r="AT82" s="15">
        <f t="shared" si="40"/>
        <v>7055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2</v>
      </c>
      <c r="BA82">
        <v>2177</v>
      </c>
      <c r="BB82">
        <v>0</v>
      </c>
      <c r="BC82" s="15">
        <f t="shared" si="41"/>
        <v>2179</v>
      </c>
      <c r="BL82" s="31"/>
      <c r="BU82" s="31"/>
      <c r="CD82" s="31"/>
      <c r="CM82" s="31"/>
      <c r="CV82" s="31"/>
    </row>
    <row r="83" spans="1:100" x14ac:dyDescent="0.25">
      <c r="A83" s="3" t="s">
        <v>66</v>
      </c>
      <c r="B83">
        <v>1115</v>
      </c>
      <c r="C83">
        <v>0</v>
      </c>
      <c r="D83">
        <v>0</v>
      </c>
      <c r="E83">
        <v>0</v>
      </c>
      <c r="F83">
        <v>0</v>
      </c>
      <c r="G83">
        <v>9</v>
      </c>
      <c r="H83">
        <v>2</v>
      </c>
      <c r="I83">
        <v>1</v>
      </c>
      <c r="J83" s="15">
        <f t="shared" si="42"/>
        <v>1127</v>
      </c>
      <c r="K83" s="8">
        <v>1940</v>
      </c>
      <c r="L83">
        <v>0</v>
      </c>
      <c r="M83">
        <v>0</v>
      </c>
      <c r="N83">
        <v>0</v>
      </c>
      <c r="O83">
        <v>0</v>
      </c>
      <c r="P83">
        <v>3</v>
      </c>
      <c r="Q83">
        <v>1</v>
      </c>
      <c r="R83">
        <v>0</v>
      </c>
      <c r="S83" s="15">
        <f t="shared" si="37"/>
        <v>1944</v>
      </c>
      <c r="T83">
        <v>5402</v>
      </c>
      <c r="U83">
        <v>0</v>
      </c>
      <c r="V83">
        <v>0</v>
      </c>
      <c r="W83">
        <v>0</v>
      </c>
      <c r="X83">
        <v>0</v>
      </c>
      <c r="Y83">
        <v>7</v>
      </c>
      <c r="Z83">
        <v>0</v>
      </c>
      <c r="AA83">
        <v>0</v>
      </c>
      <c r="AB83" s="15">
        <f t="shared" si="38"/>
        <v>5409</v>
      </c>
      <c r="AC83">
        <v>14661</v>
      </c>
      <c r="AD83">
        <v>0</v>
      </c>
      <c r="AE83">
        <v>0</v>
      </c>
      <c r="AF83">
        <v>0</v>
      </c>
      <c r="AG83">
        <v>0</v>
      </c>
      <c r="AH83">
        <v>5</v>
      </c>
      <c r="AI83">
        <v>1</v>
      </c>
      <c r="AJ83">
        <v>0</v>
      </c>
      <c r="AK83" s="15">
        <f t="shared" si="39"/>
        <v>14667</v>
      </c>
      <c r="AL83">
        <v>19676</v>
      </c>
      <c r="AM83">
        <v>0</v>
      </c>
      <c r="AN83">
        <v>0</v>
      </c>
      <c r="AO83">
        <v>0</v>
      </c>
      <c r="AP83">
        <v>0</v>
      </c>
      <c r="AQ83">
        <v>1</v>
      </c>
      <c r="AR83">
        <v>0</v>
      </c>
      <c r="AS83">
        <v>0</v>
      </c>
      <c r="AT83" s="15">
        <f t="shared" si="40"/>
        <v>19677</v>
      </c>
      <c r="AU83">
        <v>11404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 s="15">
        <f t="shared" si="41"/>
        <v>11404</v>
      </c>
      <c r="BL83" s="31"/>
      <c r="BU83" s="31"/>
      <c r="CD83" s="31"/>
      <c r="CM83" s="31"/>
      <c r="CV83" s="31"/>
    </row>
    <row r="84" spans="1:100" s="20" customFormat="1" x14ac:dyDescent="0.25">
      <c r="A84" s="5" t="s">
        <v>91</v>
      </c>
      <c r="J84" s="22"/>
      <c r="K84" s="25"/>
      <c r="S84" s="22"/>
      <c r="AB84" s="22"/>
      <c r="AK84" s="22"/>
      <c r="AT84" s="22"/>
      <c r="BC84" s="22"/>
      <c r="BL84" s="32"/>
      <c r="BU84" s="32"/>
      <c r="CD84" s="32"/>
      <c r="CM84" s="32"/>
      <c r="CV84" s="32"/>
    </row>
    <row r="85" spans="1:100" x14ac:dyDescent="0.25">
      <c r="A85" s="3" t="s">
        <v>78</v>
      </c>
      <c r="B85">
        <v>20656</v>
      </c>
      <c r="C85">
        <v>0</v>
      </c>
      <c r="D85">
        <v>0</v>
      </c>
      <c r="E85">
        <v>0</v>
      </c>
      <c r="F85">
        <v>0</v>
      </c>
      <c r="G85">
        <v>27</v>
      </c>
      <c r="H85">
        <v>0</v>
      </c>
      <c r="I85">
        <v>0</v>
      </c>
      <c r="J85" s="15">
        <f>SUM(B85:I85)</f>
        <v>20683</v>
      </c>
      <c r="K85" s="8">
        <v>39778</v>
      </c>
      <c r="L85">
        <v>0</v>
      </c>
      <c r="M85">
        <v>0</v>
      </c>
      <c r="N85">
        <v>0</v>
      </c>
      <c r="O85">
        <v>0</v>
      </c>
      <c r="P85">
        <v>32</v>
      </c>
      <c r="Q85">
        <v>0</v>
      </c>
      <c r="R85">
        <v>0</v>
      </c>
      <c r="S85" s="15">
        <f t="shared" ref="S85:S93" si="44">SUM(K85:R85)</f>
        <v>39810</v>
      </c>
      <c r="T85">
        <v>76908</v>
      </c>
      <c r="U85">
        <v>0</v>
      </c>
      <c r="V85">
        <v>0</v>
      </c>
      <c r="W85">
        <v>0</v>
      </c>
      <c r="X85">
        <v>0</v>
      </c>
      <c r="Y85">
        <v>43</v>
      </c>
      <c r="Z85">
        <v>0</v>
      </c>
      <c r="AA85">
        <v>0</v>
      </c>
      <c r="AB85" s="15">
        <f t="shared" ref="AB85:AB93" si="45">SUM(T85:AA85)</f>
        <v>76951</v>
      </c>
      <c r="AC85">
        <v>60319</v>
      </c>
      <c r="AD85">
        <v>0</v>
      </c>
      <c r="AE85">
        <v>0</v>
      </c>
      <c r="AF85">
        <v>0</v>
      </c>
      <c r="AG85">
        <v>0</v>
      </c>
      <c r="AH85">
        <v>44</v>
      </c>
      <c r="AI85">
        <v>0</v>
      </c>
      <c r="AJ85">
        <v>0</v>
      </c>
      <c r="AK85" s="15">
        <f t="shared" ref="AK85:AK93" si="46">SUM(AC85:AJ85)</f>
        <v>60363</v>
      </c>
      <c r="AL85">
        <v>38851</v>
      </c>
      <c r="AM85">
        <v>0</v>
      </c>
      <c r="AN85">
        <v>0</v>
      </c>
      <c r="AO85">
        <v>0</v>
      </c>
      <c r="AP85">
        <v>0</v>
      </c>
      <c r="AQ85">
        <v>37</v>
      </c>
      <c r="AR85">
        <v>0</v>
      </c>
      <c r="AS85">
        <v>0</v>
      </c>
      <c r="AT85" s="15">
        <f t="shared" ref="AT85:AT93" si="47">SUM(AL85:AS85)</f>
        <v>38888</v>
      </c>
      <c r="AU85">
        <v>21175</v>
      </c>
      <c r="AV85">
        <v>0</v>
      </c>
      <c r="AW85">
        <v>0</v>
      </c>
      <c r="AX85">
        <v>0</v>
      </c>
      <c r="AY85">
        <v>0</v>
      </c>
      <c r="AZ85">
        <v>10</v>
      </c>
      <c r="BA85">
        <v>0</v>
      </c>
      <c r="BB85">
        <v>0</v>
      </c>
      <c r="BC85" s="15">
        <f t="shared" ref="BC85:BC93" si="48">SUM(AU85:BB85)</f>
        <v>21185</v>
      </c>
      <c r="BL85" s="31"/>
      <c r="BU85" s="31"/>
      <c r="CD85" s="31"/>
      <c r="CM85" s="31"/>
      <c r="CV85" s="31"/>
    </row>
    <row r="86" spans="1:100" x14ac:dyDescent="0.25">
      <c r="A86" s="3" t="s">
        <v>82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>
        <v>55</v>
      </c>
      <c r="I86">
        <v>1</v>
      </c>
      <c r="J86" s="15">
        <f>SUM(B86:I86)</f>
        <v>57</v>
      </c>
      <c r="K86" s="8">
        <v>0</v>
      </c>
      <c r="L86">
        <v>0</v>
      </c>
      <c r="M86">
        <v>0</v>
      </c>
      <c r="N86">
        <v>0</v>
      </c>
      <c r="O86">
        <v>0</v>
      </c>
      <c r="P86">
        <v>4</v>
      </c>
      <c r="Q86">
        <v>174</v>
      </c>
      <c r="R86">
        <v>1</v>
      </c>
      <c r="S86" s="15">
        <f t="shared" si="44"/>
        <v>179</v>
      </c>
      <c r="T86">
        <v>0</v>
      </c>
      <c r="U86">
        <v>0</v>
      </c>
      <c r="V86">
        <v>0</v>
      </c>
      <c r="W86">
        <v>0</v>
      </c>
      <c r="X86">
        <v>0</v>
      </c>
      <c r="Y86">
        <v>42</v>
      </c>
      <c r="Z86">
        <v>589</v>
      </c>
      <c r="AA86">
        <v>0</v>
      </c>
      <c r="AB86" s="15">
        <f t="shared" si="45"/>
        <v>631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43</v>
      </c>
      <c r="AI86">
        <v>2696</v>
      </c>
      <c r="AJ86">
        <v>0</v>
      </c>
      <c r="AK86" s="15">
        <f t="shared" si="46"/>
        <v>2739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61</v>
      </c>
      <c r="AR86">
        <v>2882</v>
      </c>
      <c r="AS86">
        <v>0</v>
      </c>
      <c r="AT86" s="15">
        <f t="shared" si="47"/>
        <v>2943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36</v>
      </c>
      <c r="BA86">
        <v>1057</v>
      </c>
      <c r="BB86">
        <v>0</v>
      </c>
      <c r="BC86" s="15">
        <f t="shared" si="48"/>
        <v>1093</v>
      </c>
      <c r="BL86" s="31"/>
      <c r="BU86" s="31"/>
      <c r="CD86" s="31"/>
      <c r="CM86" s="31"/>
      <c r="CV86" s="31"/>
    </row>
    <row r="87" spans="1:100" x14ac:dyDescent="0.25">
      <c r="A87" s="3" t="s">
        <v>79</v>
      </c>
      <c r="B87">
        <v>0</v>
      </c>
      <c r="C87">
        <v>0</v>
      </c>
      <c r="D87">
        <v>0</v>
      </c>
      <c r="E87">
        <v>0</v>
      </c>
      <c r="F87">
        <v>0</v>
      </c>
      <c r="G87">
        <v>18</v>
      </c>
      <c r="H87">
        <v>2</v>
      </c>
      <c r="I87">
        <v>2</v>
      </c>
      <c r="J87" s="15">
        <f>SUM(B87:I87)</f>
        <v>22</v>
      </c>
      <c r="K87" s="8">
        <v>0</v>
      </c>
      <c r="L87">
        <v>0</v>
      </c>
      <c r="M87">
        <v>0</v>
      </c>
      <c r="N87">
        <v>0</v>
      </c>
      <c r="O87">
        <v>0</v>
      </c>
      <c r="P87">
        <v>19</v>
      </c>
      <c r="Q87">
        <v>5</v>
      </c>
      <c r="R87">
        <v>0</v>
      </c>
      <c r="S87" s="15">
        <f t="shared" si="44"/>
        <v>24</v>
      </c>
      <c r="T87">
        <v>0</v>
      </c>
      <c r="U87">
        <v>0</v>
      </c>
      <c r="V87">
        <v>0</v>
      </c>
      <c r="W87">
        <v>0</v>
      </c>
      <c r="X87">
        <v>0</v>
      </c>
      <c r="Y87">
        <v>70</v>
      </c>
      <c r="Z87">
        <v>4</v>
      </c>
      <c r="AA87">
        <v>1</v>
      </c>
      <c r="AB87" s="15">
        <f t="shared" si="45"/>
        <v>75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95</v>
      </c>
      <c r="AI87">
        <v>0</v>
      </c>
      <c r="AJ87">
        <v>2</v>
      </c>
      <c r="AK87" s="15">
        <f t="shared" si="46"/>
        <v>97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140</v>
      </c>
      <c r="AR87">
        <v>3</v>
      </c>
      <c r="AS87">
        <v>3</v>
      </c>
      <c r="AT87" s="15">
        <f t="shared" si="47"/>
        <v>146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80</v>
      </c>
      <c r="BA87">
        <v>0</v>
      </c>
      <c r="BB87">
        <v>4</v>
      </c>
      <c r="BC87" s="15">
        <f t="shared" si="48"/>
        <v>84</v>
      </c>
      <c r="BL87" s="31"/>
      <c r="BU87" s="31"/>
      <c r="CD87" s="31"/>
      <c r="CM87" s="31"/>
      <c r="CV87" s="31"/>
    </row>
    <row r="88" spans="1:100" x14ac:dyDescent="0.25">
      <c r="A88" s="3" t="s">
        <v>80</v>
      </c>
      <c r="B88">
        <v>0</v>
      </c>
      <c r="C88">
        <v>0</v>
      </c>
      <c r="D88">
        <v>0</v>
      </c>
      <c r="E88">
        <v>0</v>
      </c>
      <c r="F88">
        <v>0</v>
      </c>
      <c r="G88">
        <v>23</v>
      </c>
      <c r="H88">
        <v>1710</v>
      </c>
      <c r="I88">
        <v>65</v>
      </c>
      <c r="J88" s="15">
        <f>SUM(B88:I88)</f>
        <v>1798</v>
      </c>
      <c r="K88" s="8">
        <v>0</v>
      </c>
      <c r="L88">
        <v>0</v>
      </c>
      <c r="M88">
        <v>0</v>
      </c>
      <c r="N88">
        <v>0</v>
      </c>
      <c r="O88">
        <v>0</v>
      </c>
      <c r="P88">
        <v>35</v>
      </c>
      <c r="Q88">
        <v>3568</v>
      </c>
      <c r="R88">
        <v>3</v>
      </c>
      <c r="S88" s="15">
        <f t="shared" si="44"/>
        <v>3606</v>
      </c>
      <c r="T88">
        <v>0</v>
      </c>
      <c r="U88">
        <v>0</v>
      </c>
      <c r="V88">
        <v>0</v>
      </c>
      <c r="W88">
        <v>0</v>
      </c>
      <c r="X88">
        <v>0</v>
      </c>
      <c r="Y88">
        <v>111</v>
      </c>
      <c r="Z88">
        <v>7540</v>
      </c>
      <c r="AA88">
        <v>2</v>
      </c>
      <c r="AB88" s="15">
        <f t="shared" si="45"/>
        <v>7653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161</v>
      </c>
      <c r="AI88">
        <v>6502</v>
      </c>
      <c r="AJ88">
        <v>13</v>
      </c>
      <c r="AK88" s="15">
        <f t="shared" si="46"/>
        <v>6676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179</v>
      </c>
      <c r="AR88">
        <v>8380</v>
      </c>
      <c r="AS88">
        <v>7</v>
      </c>
      <c r="AT88" s="15">
        <f t="shared" si="47"/>
        <v>8566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109</v>
      </c>
      <c r="BA88">
        <v>3640</v>
      </c>
      <c r="BB88">
        <v>5</v>
      </c>
      <c r="BC88" s="15">
        <f t="shared" si="48"/>
        <v>3754</v>
      </c>
      <c r="BL88" s="31"/>
      <c r="BU88" s="31"/>
      <c r="CD88" s="31"/>
      <c r="CM88" s="31"/>
      <c r="CV88" s="31"/>
    </row>
    <row r="89" spans="1:100" x14ac:dyDescent="0.25">
      <c r="A89" s="3" t="s">
        <v>76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s="15">
        <f>SUM(B89:I89)</f>
        <v>0</v>
      </c>
      <c r="K89" s="8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s="15">
        <f t="shared" si="44"/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15">
        <f t="shared" si="45"/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25</v>
      </c>
      <c r="AI89">
        <v>0</v>
      </c>
      <c r="AJ89">
        <v>0</v>
      </c>
      <c r="AK89" s="15">
        <f t="shared" si="46"/>
        <v>25</v>
      </c>
      <c r="AL89">
        <v>1</v>
      </c>
      <c r="AM89">
        <v>0</v>
      </c>
      <c r="AN89">
        <v>0</v>
      </c>
      <c r="AO89">
        <v>0</v>
      </c>
      <c r="AP89">
        <v>0</v>
      </c>
      <c r="AQ89">
        <v>11</v>
      </c>
      <c r="AR89">
        <v>0</v>
      </c>
      <c r="AS89">
        <v>0</v>
      </c>
      <c r="AT89" s="15">
        <f t="shared" si="47"/>
        <v>12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</v>
      </c>
      <c r="BA89">
        <v>4</v>
      </c>
      <c r="BB89">
        <v>0</v>
      </c>
      <c r="BC89" s="15">
        <f t="shared" si="48"/>
        <v>5</v>
      </c>
      <c r="BL89" s="31"/>
      <c r="BU89" s="31"/>
      <c r="CD89" s="31"/>
      <c r="CM89" s="31"/>
      <c r="CV89" s="31"/>
    </row>
    <row r="90" spans="1:100" x14ac:dyDescent="0.25">
      <c r="A90" s="3" t="s">
        <v>75</v>
      </c>
      <c r="B90">
        <v>0</v>
      </c>
      <c r="C90">
        <v>0</v>
      </c>
      <c r="D90">
        <v>0</v>
      </c>
      <c r="E90">
        <v>0</v>
      </c>
      <c r="F90">
        <v>0</v>
      </c>
      <c r="G90">
        <v>3</v>
      </c>
      <c r="H90">
        <v>9</v>
      </c>
      <c r="I90">
        <v>0</v>
      </c>
      <c r="J90" s="15">
        <f t="shared" ref="J90:J93" si="49">SUM(B90:I90)</f>
        <v>12</v>
      </c>
      <c r="K90" s="8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</v>
      </c>
      <c r="R90">
        <v>0</v>
      </c>
      <c r="S90" s="15">
        <f t="shared" si="44"/>
        <v>3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15">
        <f t="shared" si="45"/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3</v>
      </c>
      <c r="AI90">
        <v>0</v>
      </c>
      <c r="AJ90">
        <v>0</v>
      </c>
      <c r="AK90" s="15">
        <f t="shared" si="46"/>
        <v>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</v>
      </c>
      <c r="AR90">
        <v>7</v>
      </c>
      <c r="AS90">
        <v>0</v>
      </c>
      <c r="AT90" s="15">
        <f t="shared" si="47"/>
        <v>9</v>
      </c>
      <c r="AU90">
        <v>24</v>
      </c>
      <c r="AV90">
        <v>0</v>
      </c>
      <c r="AW90">
        <v>0</v>
      </c>
      <c r="AX90">
        <v>0</v>
      </c>
      <c r="AY90">
        <v>0</v>
      </c>
      <c r="AZ90">
        <v>1</v>
      </c>
      <c r="BA90">
        <v>1</v>
      </c>
      <c r="BB90">
        <v>0</v>
      </c>
      <c r="BC90" s="15">
        <f t="shared" si="48"/>
        <v>26</v>
      </c>
      <c r="BL90" s="31"/>
      <c r="BU90" s="31"/>
      <c r="CD90" s="31"/>
      <c r="CM90" s="31"/>
      <c r="CV90" s="31"/>
    </row>
    <row r="91" spans="1:100" x14ac:dyDescent="0.25">
      <c r="A91" s="3" t="s">
        <v>81</v>
      </c>
      <c r="B91">
        <v>0</v>
      </c>
      <c r="C91">
        <v>0</v>
      </c>
      <c r="D91">
        <v>0</v>
      </c>
      <c r="E91">
        <v>0</v>
      </c>
      <c r="F91">
        <v>0</v>
      </c>
      <c r="G91">
        <v>68</v>
      </c>
      <c r="H91">
        <v>278</v>
      </c>
      <c r="I91">
        <v>0</v>
      </c>
      <c r="J91" s="15">
        <f>SUM(B91:I91)</f>
        <v>346</v>
      </c>
      <c r="K91" s="8">
        <v>0</v>
      </c>
      <c r="L91">
        <v>0</v>
      </c>
      <c r="M91">
        <v>0</v>
      </c>
      <c r="N91">
        <v>0</v>
      </c>
      <c r="O91">
        <v>0</v>
      </c>
      <c r="P91">
        <v>318</v>
      </c>
      <c r="Q91">
        <v>487</v>
      </c>
      <c r="R91">
        <v>2</v>
      </c>
      <c r="S91" s="15">
        <f t="shared" si="44"/>
        <v>807</v>
      </c>
      <c r="T91">
        <v>0</v>
      </c>
      <c r="U91">
        <v>0</v>
      </c>
      <c r="V91">
        <v>0</v>
      </c>
      <c r="W91">
        <v>0</v>
      </c>
      <c r="X91">
        <v>0</v>
      </c>
      <c r="Y91">
        <v>1002</v>
      </c>
      <c r="Z91">
        <v>502</v>
      </c>
      <c r="AA91">
        <v>0</v>
      </c>
      <c r="AB91" s="15">
        <f t="shared" si="45"/>
        <v>1504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980</v>
      </c>
      <c r="AI91">
        <v>744</v>
      </c>
      <c r="AJ91">
        <v>0</v>
      </c>
      <c r="AK91" s="15">
        <f t="shared" si="46"/>
        <v>1724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1021</v>
      </c>
      <c r="AR91">
        <v>815</v>
      </c>
      <c r="AS91">
        <v>0</v>
      </c>
      <c r="AT91" s="15">
        <f t="shared" si="47"/>
        <v>1836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663</v>
      </c>
      <c r="BA91">
        <v>316</v>
      </c>
      <c r="BB91">
        <v>0</v>
      </c>
      <c r="BC91" s="15">
        <f t="shared" si="48"/>
        <v>979</v>
      </c>
      <c r="BL91" s="31"/>
      <c r="BU91" s="31"/>
      <c r="CD91" s="31"/>
      <c r="CM91" s="31"/>
      <c r="CV91" s="31"/>
    </row>
    <row r="92" spans="1:100" x14ac:dyDescent="0.25">
      <c r="A92" s="3" t="s">
        <v>77</v>
      </c>
      <c r="B92">
        <v>0</v>
      </c>
      <c r="C92">
        <v>0</v>
      </c>
      <c r="D92">
        <v>0</v>
      </c>
      <c r="E92">
        <v>0</v>
      </c>
      <c r="F92">
        <v>0</v>
      </c>
      <c r="G92">
        <v>16</v>
      </c>
      <c r="H92">
        <v>0</v>
      </c>
      <c r="I92">
        <v>0</v>
      </c>
      <c r="J92" s="15">
        <f t="shared" si="49"/>
        <v>16</v>
      </c>
      <c r="K92" s="8">
        <v>3</v>
      </c>
      <c r="L92">
        <v>0</v>
      </c>
      <c r="M92">
        <v>0</v>
      </c>
      <c r="N92">
        <v>0</v>
      </c>
      <c r="O92">
        <v>0</v>
      </c>
      <c r="P92">
        <v>12</v>
      </c>
      <c r="Q92">
        <v>0</v>
      </c>
      <c r="R92">
        <v>0</v>
      </c>
      <c r="S92" s="15">
        <f t="shared" si="44"/>
        <v>15</v>
      </c>
      <c r="T92">
        <v>87</v>
      </c>
      <c r="U92">
        <v>0</v>
      </c>
      <c r="V92">
        <v>0</v>
      </c>
      <c r="W92">
        <v>0</v>
      </c>
      <c r="X92">
        <v>0</v>
      </c>
      <c r="Y92">
        <v>12</v>
      </c>
      <c r="Z92">
        <v>0</v>
      </c>
      <c r="AA92">
        <v>1</v>
      </c>
      <c r="AB92" s="15">
        <f t="shared" si="45"/>
        <v>100</v>
      </c>
      <c r="AC92">
        <v>1292</v>
      </c>
      <c r="AD92">
        <v>0</v>
      </c>
      <c r="AE92">
        <v>0</v>
      </c>
      <c r="AF92">
        <v>0</v>
      </c>
      <c r="AG92">
        <v>0</v>
      </c>
      <c r="AH92">
        <v>50</v>
      </c>
      <c r="AI92">
        <v>1</v>
      </c>
      <c r="AJ92">
        <v>0</v>
      </c>
      <c r="AK92" s="15">
        <f t="shared" si="46"/>
        <v>1343</v>
      </c>
      <c r="AL92">
        <v>2947</v>
      </c>
      <c r="AM92">
        <v>0</v>
      </c>
      <c r="AN92">
        <v>0</v>
      </c>
      <c r="AO92">
        <v>0</v>
      </c>
      <c r="AP92">
        <v>0</v>
      </c>
      <c r="AQ92">
        <v>65</v>
      </c>
      <c r="AR92">
        <v>0</v>
      </c>
      <c r="AS92">
        <v>0</v>
      </c>
      <c r="AT92" s="15">
        <f t="shared" si="47"/>
        <v>3012</v>
      </c>
      <c r="AU92">
        <v>948</v>
      </c>
      <c r="AV92">
        <v>0</v>
      </c>
      <c r="AW92">
        <v>0</v>
      </c>
      <c r="AX92">
        <v>0</v>
      </c>
      <c r="AY92">
        <v>0</v>
      </c>
      <c r="AZ92">
        <v>26</v>
      </c>
      <c r="BA92">
        <v>0</v>
      </c>
      <c r="BB92">
        <v>0</v>
      </c>
      <c r="BC92" s="15">
        <f t="shared" si="48"/>
        <v>974</v>
      </c>
      <c r="BL92" s="31"/>
      <c r="BU92" s="31"/>
      <c r="CD92" s="31"/>
      <c r="CM92" s="31"/>
      <c r="CV92" s="31"/>
    </row>
    <row r="93" spans="1:100" x14ac:dyDescent="0.25">
      <c r="A93" s="3" t="s">
        <v>83</v>
      </c>
      <c r="B93" s="13">
        <v>3</v>
      </c>
      <c r="C93" s="12">
        <v>0</v>
      </c>
      <c r="D93" s="12">
        <v>0</v>
      </c>
      <c r="E93" s="12">
        <v>0</v>
      </c>
      <c r="F93" s="12">
        <v>0</v>
      </c>
      <c r="G93" s="12">
        <v>3</v>
      </c>
      <c r="H93" s="12">
        <v>7</v>
      </c>
      <c r="I93" s="12">
        <v>0</v>
      </c>
      <c r="J93" s="16">
        <f t="shared" si="49"/>
        <v>13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6">
        <f t="shared" si="44"/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9</v>
      </c>
      <c r="Z93" s="12">
        <v>0</v>
      </c>
      <c r="AA93" s="12">
        <v>0</v>
      </c>
      <c r="AB93" s="16">
        <f t="shared" si="45"/>
        <v>9</v>
      </c>
      <c r="AC93" s="13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1</v>
      </c>
      <c r="AI93" s="12">
        <v>0</v>
      </c>
      <c r="AJ93" s="12">
        <v>0</v>
      </c>
      <c r="AK93" s="16">
        <f t="shared" si="46"/>
        <v>1</v>
      </c>
      <c r="AL93" s="13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3</v>
      </c>
      <c r="AR93" s="12">
        <v>0</v>
      </c>
      <c r="AS93" s="12">
        <v>0</v>
      </c>
      <c r="AT93" s="16">
        <f t="shared" si="47"/>
        <v>3</v>
      </c>
      <c r="AU93" s="13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1</v>
      </c>
      <c r="BA93" s="12">
        <v>0</v>
      </c>
      <c r="BB93" s="12">
        <v>0</v>
      </c>
      <c r="BC93" s="16">
        <f t="shared" si="48"/>
        <v>1</v>
      </c>
      <c r="BL93" s="31"/>
      <c r="BU93" s="31"/>
      <c r="CD93" s="34"/>
      <c r="CM93" s="31"/>
      <c r="CV93" s="34"/>
    </row>
    <row r="94" spans="1:100" x14ac:dyDescent="0.25">
      <c r="A94" s="29" t="s">
        <v>112</v>
      </c>
      <c r="B94" s="26"/>
      <c r="C94" s="27"/>
      <c r="D94" s="27"/>
      <c r="E94" s="27"/>
      <c r="F94" s="27"/>
      <c r="G94" s="27"/>
      <c r="H94" s="27"/>
      <c r="I94" s="27"/>
      <c r="J94" s="28">
        <f>SUM(J4:J93)</f>
        <v>1196964</v>
      </c>
      <c r="K94" s="27"/>
      <c r="L94" s="27"/>
      <c r="M94" s="27"/>
      <c r="N94" s="27"/>
      <c r="O94" s="27"/>
      <c r="P94" s="27"/>
      <c r="Q94" s="27"/>
      <c r="R94" s="27"/>
      <c r="S94" s="28">
        <f>SUM(S4:S93)</f>
        <v>1195706</v>
      </c>
      <c r="T94" s="27"/>
      <c r="U94" s="27"/>
      <c r="V94" s="27"/>
      <c r="W94" s="27"/>
      <c r="X94" s="27"/>
      <c r="Y94" s="27"/>
      <c r="Z94" s="27"/>
      <c r="AA94" s="27"/>
      <c r="AB94" s="28">
        <f>SUM(AB4:AB93)</f>
        <v>1482097</v>
      </c>
      <c r="AC94" s="27"/>
      <c r="AD94" s="27"/>
      <c r="AE94" s="27"/>
      <c r="AF94" s="27"/>
      <c r="AG94" s="27"/>
      <c r="AH94" s="27"/>
      <c r="AI94" s="27"/>
      <c r="AJ94" s="27"/>
      <c r="AK94" s="28">
        <f>SUM(AK4:AK93)</f>
        <v>2174357</v>
      </c>
      <c r="AL94" s="27"/>
      <c r="AM94" s="27"/>
      <c r="AN94" s="27"/>
      <c r="AO94" s="27"/>
      <c r="AP94" s="27"/>
      <c r="AQ94" s="27"/>
      <c r="AR94" s="27"/>
      <c r="AS94" s="27"/>
      <c r="AT94" s="28">
        <f>SUM(AT4:AT93)</f>
        <v>2487077</v>
      </c>
      <c r="AU94" s="27"/>
      <c r="AV94" s="27"/>
      <c r="AW94" s="27"/>
      <c r="AX94" s="27"/>
      <c r="AY94" s="27"/>
      <c r="AZ94" s="27"/>
      <c r="BA94" s="27"/>
      <c r="BB94" s="27"/>
      <c r="BC94" s="28">
        <f>SUM(BC4:BC93)</f>
        <v>1374142</v>
      </c>
      <c r="BD94" s="26"/>
      <c r="BE94" s="27"/>
      <c r="BF94" s="27"/>
      <c r="BG94" s="27"/>
      <c r="BH94" s="27"/>
      <c r="BI94" s="27"/>
      <c r="BJ94" s="27"/>
      <c r="BK94" s="27"/>
      <c r="BL94" s="33"/>
      <c r="BM94" s="26"/>
      <c r="BN94" s="27"/>
      <c r="BO94" s="27"/>
      <c r="BP94" s="27"/>
      <c r="BQ94" s="27"/>
      <c r="BR94" s="27"/>
      <c r="BS94" s="27"/>
      <c r="BT94" s="27"/>
      <c r="BU94" s="33"/>
      <c r="BV94" s="26"/>
      <c r="BW94" s="27"/>
      <c r="BX94" s="27"/>
      <c r="BY94" s="27"/>
      <c r="BZ94" s="27"/>
      <c r="CA94" s="27"/>
      <c r="CB94" s="27"/>
      <c r="CC94" s="27"/>
      <c r="CD94" s="33"/>
      <c r="CE94" s="26"/>
      <c r="CF94" s="27"/>
      <c r="CG94" s="27"/>
      <c r="CH94" s="27"/>
      <c r="CI94" s="27"/>
      <c r="CJ94" s="27"/>
      <c r="CK94" s="27"/>
      <c r="CL94" s="27"/>
      <c r="CM94" s="33"/>
      <c r="CN94" s="26"/>
      <c r="CO94" s="27"/>
      <c r="CP94" s="27"/>
      <c r="CQ94" s="27"/>
      <c r="CR94" s="27"/>
      <c r="CS94" s="27"/>
      <c r="CT94" s="27"/>
      <c r="CU94" s="27"/>
      <c r="CV94" s="33"/>
    </row>
    <row r="95" spans="1:100" x14ac:dyDescent="0.25">
      <c r="J95" s="24"/>
      <c r="K95" s="8"/>
    </row>
    <row r="96" spans="1:100" x14ac:dyDescent="0.25">
      <c r="J96" s="24"/>
      <c r="K96" s="8"/>
    </row>
    <row r="97" spans="10:11" x14ac:dyDescent="0.25">
      <c r="J97" s="24"/>
      <c r="K97" s="8"/>
    </row>
    <row r="98" spans="10:11" x14ac:dyDescent="0.25">
      <c r="J98" s="24"/>
      <c r="K98" s="8"/>
    </row>
    <row r="99" spans="10:11" x14ac:dyDescent="0.25">
      <c r="J99" s="24"/>
      <c r="K99" s="8"/>
    </row>
    <row r="100" spans="10:11" x14ac:dyDescent="0.25">
      <c r="J100" s="24"/>
      <c r="K100" s="8"/>
    </row>
    <row r="101" spans="10:11" x14ac:dyDescent="0.25">
      <c r="J101" s="24"/>
      <c r="K101" s="8"/>
    </row>
    <row r="102" spans="10:11" x14ac:dyDescent="0.25">
      <c r="J102" s="24"/>
      <c r="K102" s="8"/>
    </row>
    <row r="103" spans="10:11" x14ac:dyDescent="0.25">
      <c r="J103" s="24"/>
      <c r="K103" s="8"/>
    </row>
    <row r="104" spans="10:11" x14ac:dyDescent="0.25">
      <c r="J104" s="24"/>
      <c r="K104" s="8"/>
    </row>
    <row r="105" spans="10:11" x14ac:dyDescent="0.25">
      <c r="J105" s="24"/>
      <c r="K105" s="8"/>
    </row>
    <row r="106" spans="10:11" x14ac:dyDescent="0.25">
      <c r="J106" s="24"/>
      <c r="K106" s="8"/>
    </row>
    <row r="107" spans="10:11" x14ac:dyDescent="0.25">
      <c r="J107" s="24"/>
      <c r="K107" s="8"/>
    </row>
    <row r="108" spans="10:11" x14ac:dyDescent="0.25">
      <c r="J108" s="24"/>
      <c r="K108" s="8"/>
    </row>
    <row r="109" spans="10:11" x14ac:dyDescent="0.25">
      <c r="J109" s="24"/>
      <c r="K109" s="8"/>
    </row>
    <row r="110" spans="10:11" x14ac:dyDescent="0.25">
      <c r="J110" s="24"/>
      <c r="K110" s="8"/>
    </row>
    <row r="111" spans="10:11" x14ac:dyDescent="0.25">
      <c r="J111" s="24"/>
      <c r="K111" s="8"/>
    </row>
    <row r="112" spans="10:11" x14ac:dyDescent="0.25">
      <c r="J112" s="24"/>
      <c r="K112" s="8"/>
    </row>
    <row r="113" spans="10:11" x14ac:dyDescent="0.25">
      <c r="J113" s="24"/>
      <c r="K113" s="8"/>
    </row>
    <row r="114" spans="10:11" x14ac:dyDescent="0.25">
      <c r="J114" s="24"/>
      <c r="K114" s="8"/>
    </row>
    <row r="115" spans="10:11" x14ac:dyDescent="0.25">
      <c r="J115" s="24"/>
      <c r="K115" s="8"/>
    </row>
    <row r="116" spans="10:11" x14ac:dyDescent="0.25">
      <c r="J116" s="24"/>
      <c r="K116" s="8"/>
    </row>
    <row r="117" spans="10:11" x14ac:dyDescent="0.25">
      <c r="J117" s="24"/>
      <c r="K117" s="8"/>
    </row>
    <row r="118" spans="10:11" x14ac:dyDescent="0.25">
      <c r="J118" s="24"/>
      <c r="K118" s="8"/>
    </row>
    <row r="119" spans="10:11" x14ac:dyDescent="0.25">
      <c r="J119" s="24"/>
      <c r="K119" s="8"/>
    </row>
    <row r="120" spans="10:11" x14ac:dyDescent="0.25">
      <c r="J120" s="24"/>
      <c r="K120" s="8"/>
    </row>
    <row r="121" spans="10:11" x14ac:dyDescent="0.25">
      <c r="J121" s="24"/>
      <c r="K121" s="8"/>
    </row>
    <row r="122" spans="10:11" x14ac:dyDescent="0.25">
      <c r="J122" s="24"/>
      <c r="K122" s="8"/>
    </row>
    <row r="123" spans="10:11" x14ac:dyDescent="0.25">
      <c r="J123" s="24"/>
      <c r="K123" s="8"/>
    </row>
    <row r="124" spans="10:11" x14ac:dyDescent="0.25">
      <c r="J124" s="24"/>
      <c r="K124" s="8"/>
    </row>
    <row r="125" spans="10:11" x14ac:dyDescent="0.25">
      <c r="J125" s="24"/>
      <c r="K125" s="8"/>
    </row>
    <row r="126" spans="10:11" x14ac:dyDescent="0.25">
      <c r="J126" s="24"/>
      <c r="K126" s="8"/>
    </row>
    <row r="127" spans="10:11" x14ac:dyDescent="0.25">
      <c r="J127" s="24"/>
      <c r="K127" s="8"/>
    </row>
    <row r="128" spans="10:11" x14ac:dyDescent="0.25">
      <c r="J128" s="24"/>
      <c r="K128" s="8"/>
    </row>
    <row r="129" spans="10:11" x14ac:dyDescent="0.25">
      <c r="J129" s="24"/>
      <c r="K129" s="8"/>
    </row>
    <row r="130" spans="10:11" x14ac:dyDescent="0.25">
      <c r="J130" s="24"/>
      <c r="K130" s="8"/>
    </row>
    <row r="131" spans="10:11" x14ac:dyDescent="0.25">
      <c r="J131" s="24"/>
      <c r="K131" s="8"/>
    </row>
    <row r="132" spans="10:11" x14ac:dyDescent="0.25">
      <c r="J132" s="24"/>
      <c r="K132" s="8"/>
    </row>
    <row r="133" spans="10:11" x14ac:dyDescent="0.25">
      <c r="J133" s="24"/>
      <c r="K133" s="8"/>
    </row>
    <row r="134" spans="10:11" x14ac:dyDescent="0.25">
      <c r="J134" s="24"/>
      <c r="K134" s="8"/>
    </row>
    <row r="135" spans="10:11" x14ac:dyDescent="0.25">
      <c r="J135" s="24"/>
      <c r="K135" s="8"/>
    </row>
    <row r="136" spans="10:11" x14ac:dyDescent="0.25">
      <c r="J136" s="24"/>
      <c r="K136" s="8"/>
    </row>
    <row r="137" spans="10:11" x14ac:dyDescent="0.25">
      <c r="J137" s="24"/>
      <c r="K137" s="8"/>
    </row>
    <row r="138" spans="10:11" x14ac:dyDescent="0.25">
      <c r="J138" s="24"/>
      <c r="K138" s="8"/>
    </row>
    <row r="139" spans="10:11" x14ac:dyDescent="0.25">
      <c r="J139" s="24"/>
      <c r="K139" s="8"/>
    </row>
    <row r="140" spans="10:11" x14ac:dyDescent="0.25">
      <c r="J140" s="24"/>
      <c r="K140" s="8"/>
    </row>
    <row r="141" spans="10:11" x14ac:dyDescent="0.25">
      <c r="J141" s="24"/>
      <c r="K141" s="8"/>
    </row>
    <row r="142" spans="10:11" x14ac:dyDescent="0.25">
      <c r="J142" s="24"/>
      <c r="K142" s="8"/>
    </row>
    <row r="143" spans="10:11" x14ac:dyDescent="0.25">
      <c r="J143" s="24"/>
      <c r="K143" s="8"/>
    </row>
    <row r="144" spans="10:11" x14ac:dyDescent="0.25">
      <c r="J144" s="24"/>
      <c r="K144" s="8"/>
    </row>
    <row r="145" spans="10:11" x14ac:dyDescent="0.25">
      <c r="J145" s="24"/>
      <c r="K145" s="8"/>
    </row>
    <row r="146" spans="10:11" x14ac:dyDescent="0.25">
      <c r="J146" s="24"/>
      <c r="K146" s="8"/>
    </row>
    <row r="147" spans="10:11" x14ac:dyDescent="0.25">
      <c r="J147" s="24"/>
      <c r="K147" s="8"/>
    </row>
    <row r="148" spans="10:11" x14ac:dyDescent="0.25">
      <c r="J148" s="24"/>
      <c r="K148" s="8"/>
    </row>
    <row r="149" spans="10:11" x14ac:dyDescent="0.25">
      <c r="J149" s="24"/>
      <c r="K149" s="8"/>
    </row>
    <row r="150" spans="10:11" x14ac:dyDescent="0.25">
      <c r="J150" s="24"/>
      <c r="K150" s="8"/>
    </row>
    <row r="151" spans="10:11" x14ac:dyDescent="0.25">
      <c r="J151" s="24"/>
      <c r="K151" s="8"/>
    </row>
    <row r="152" spans="10:11" x14ac:dyDescent="0.25">
      <c r="J152" s="24"/>
      <c r="K152" s="8"/>
    </row>
    <row r="153" spans="10:11" x14ac:dyDescent="0.25">
      <c r="J153" s="24"/>
      <c r="K153" s="8"/>
    </row>
    <row r="154" spans="10:11" x14ac:dyDescent="0.25">
      <c r="J154" s="24"/>
      <c r="K154" s="8"/>
    </row>
    <row r="155" spans="10:11" x14ac:dyDescent="0.25">
      <c r="J155" s="24"/>
      <c r="K155" s="8"/>
    </row>
    <row r="156" spans="10:11" x14ac:dyDescent="0.25">
      <c r="J156" s="24"/>
      <c r="K156" s="8"/>
    </row>
    <row r="157" spans="10:11" x14ac:dyDescent="0.25">
      <c r="J157" s="24"/>
      <c r="K157" s="8"/>
    </row>
    <row r="158" spans="10:11" x14ac:dyDescent="0.25">
      <c r="J158" s="24"/>
      <c r="K158" s="8"/>
    </row>
    <row r="159" spans="10:11" x14ac:dyDescent="0.25">
      <c r="J159" s="24"/>
      <c r="K159" s="8"/>
    </row>
    <row r="160" spans="10:11" x14ac:dyDescent="0.25">
      <c r="J160" s="24"/>
      <c r="K160" s="8"/>
    </row>
    <row r="161" spans="10:11" x14ac:dyDescent="0.25">
      <c r="J161" s="24"/>
      <c r="K161" s="8"/>
    </row>
    <row r="162" spans="10:11" x14ac:dyDescent="0.25">
      <c r="J162" s="24"/>
      <c r="K162" s="8"/>
    </row>
    <row r="163" spans="10:11" x14ac:dyDescent="0.25">
      <c r="J163" s="24"/>
      <c r="K163" s="8"/>
    </row>
    <row r="164" spans="10:11" x14ac:dyDescent="0.25">
      <c r="J164" s="24"/>
      <c r="K164" s="8"/>
    </row>
    <row r="165" spans="10:11" x14ac:dyDescent="0.25">
      <c r="J165" s="24"/>
      <c r="K165" s="8"/>
    </row>
    <row r="166" spans="10:11" x14ac:dyDescent="0.25">
      <c r="J166" s="24"/>
      <c r="K166" s="8"/>
    </row>
    <row r="167" spans="10:11" x14ac:dyDescent="0.25">
      <c r="J167" s="24"/>
      <c r="K167" s="8"/>
    </row>
    <row r="168" spans="10:11" x14ac:dyDescent="0.25">
      <c r="J168" s="24"/>
      <c r="K168" s="8"/>
    </row>
    <row r="169" spans="10:11" x14ac:dyDescent="0.25">
      <c r="J169" s="24"/>
      <c r="K169" s="8"/>
    </row>
    <row r="170" spans="10:11" x14ac:dyDescent="0.25">
      <c r="J170" s="24"/>
      <c r="K170" s="8"/>
    </row>
    <row r="171" spans="10:11" x14ac:dyDescent="0.25">
      <c r="J171" s="24"/>
      <c r="K171" s="8"/>
    </row>
    <row r="172" spans="10:11" x14ac:dyDescent="0.25">
      <c r="J172" s="24"/>
      <c r="K172" s="8"/>
    </row>
    <row r="173" spans="10:11" x14ac:dyDescent="0.25">
      <c r="J173" s="24"/>
      <c r="K173" s="8"/>
    </row>
    <row r="174" spans="10:11" x14ac:dyDescent="0.25">
      <c r="J174" s="24"/>
      <c r="K174" s="8"/>
    </row>
    <row r="175" spans="10:11" x14ac:dyDescent="0.25">
      <c r="J175" s="24"/>
      <c r="K175" s="8"/>
    </row>
    <row r="176" spans="10:11" x14ac:dyDescent="0.25">
      <c r="J176" s="24"/>
      <c r="K176" s="8"/>
    </row>
    <row r="177" spans="10:11" x14ac:dyDescent="0.25">
      <c r="J177" s="24"/>
      <c r="K177" s="8"/>
    </row>
    <row r="178" spans="10:11" x14ac:dyDescent="0.25">
      <c r="J178" s="24"/>
      <c r="K178" s="8"/>
    </row>
    <row r="179" spans="10:11" x14ac:dyDescent="0.25">
      <c r="J179" s="24"/>
      <c r="K179" s="8"/>
    </row>
    <row r="180" spans="10:11" x14ac:dyDescent="0.25">
      <c r="J180" s="24"/>
      <c r="K180" s="8"/>
    </row>
    <row r="181" spans="10:11" x14ac:dyDescent="0.25">
      <c r="J181" s="24"/>
      <c r="K181" s="8"/>
    </row>
    <row r="182" spans="10:11" x14ac:dyDescent="0.25">
      <c r="J182" s="24"/>
      <c r="K182" s="8"/>
    </row>
    <row r="183" spans="10:11" x14ac:dyDescent="0.25">
      <c r="J183" s="24"/>
      <c r="K183" s="8"/>
    </row>
    <row r="184" spans="10:11" x14ac:dyDescent="0.25">
      <c r="J184" s="24"/>
      <c r="K184" s="8"/>
    </row>
    <row r="185" spans="10:11" x14ac:dyDescent="0.25">
      <c r="J185" s="24"/>
      <c r="K185" s="8"/>
    </row>
    <row r="186" spans="10:11" x14ac:dyDescent="0.25">
      <c r="J186" s="24"/>
      <c r="K186" s="8"/>
    </row>
    <row r="187" spans="10:11" x14ac:dyDescent="0.25">
      <c r="J187" s="24"/>
      <c r="K187" s="8"/>
    </row>
    <row r="188" spans="10:11" x14ac:dyDescent="0.25">
      <c r="J188" s="24"/>
      <c r="K188" s="8"/>
    </row>
    <row r="189" spans="10:11" x14ac:dyDescent="0.25">
      <c r="J189" s="24"/>
      <c r="K189" s="8"/>
    </row>
    <row r="190" spans="10:11" x14ac:dyDescent="0.25">
      <c r="J190" s="24"/>
      <c r="K190" s="8"/>
    </row>
    <row r="191" spans="10:11" x14ac:dyDescent="0.25">
      <c r="J191" s="24"/>
      <c r="K191" s="8"/>
    </row>
    <row r="192" spans="10:11" x14ac:dyDescent="0.25">
      <c r="J192" s="24"/>
      <c r="K192" s="8"/>
    </row>
    <row r="193" spans="10:11" x14ac:dyDescent="0.25">
      <c r="J193" s="24"/>
      <c r="K193" s="8"/>
    </row>
    <row r="194" spans="10:11" x14ac:dyDescent="0.25">
      <c r="J194" s="24"/>
      <c r="K194" s="8"/>
    </row>
    <row r="195" spans="10:11" x14ac:dyDescent="0.25">
      <c r="J195" s="24"/>
      <c r="K195" s="8"/>
    </row>
    <row r="196" spans="10:11" x14ac:dyDescent="0.25">
      <c r="J196" s="24"/>
      <c r="K196" s="8"/>
    </row>
    <row r="197" spans="10:11" x14ac:dyDescent="0.25">
      <c r="J197" s="24"/>
      <c r="K197" s="8"/>
    </row>
    <row r="198" spans="10:11" x14ac:dyDescent="0.25">
      <c r="J198" s="24"/>
      <c r="K198" s="8"/>
    </row>
    <row r="199" spans="10:11" x14ac:dyDescent="0.25">
      <c r="J199" s="24"/>
      <c r="K199" s="8"/>
    </row>
    <row r="200" spans="10:11" x14ac:dyDescent="0.25">
      <c r="J200" s="24"/>
      <c r="K200" s="8"/>
    </row>
    <row r="201" spans="10:11" x14ac:dyDescent="0.25">
      <c r="J201" s="24"/>
      <c r="K201" s="8"/>
    </row>
    <row r="202" spans="10:11" x14ac:dyDescent="0.25">
      <c r="J202" s="24"/>
      <c r="K202" s="8"/>
    </row>
    <row r="203" spans="10:11" x14ac:dyDescent="0.25">
      <c r="J203" s="24"/>
      <c r="K203" s="8"/>
    </row>
    <row r="204" spans="10:11" x14ac:dyDescent="0.25">
      <c r="J204" s="24"/>
      <c r="K204" s="8"/>
    </row>
    <row r="205" spans="10:11" x14ac:dyDescent="0.25">
      <c r="J205" s="24"/>
      <c r="K205" s="8"/>
    </row>
    <row r="206" spans="10:11" x14ac:dyDescent="0.25">
      <c r="J206" s="24"/>
      <c r="K206" s="8"/>
    </row>
    <row r="207" spans="10:11" x14ac:dyDescent="0.25">
      <c r="J207" s="24"/>
      <c r="K207" s="8"/>
    </row>
    <row r="208" spans="10:11" x14ac:dyDescent="0.25">
      <c r="J208" s="24"/>
      <c r="K208" s="8"/>
    </row>
    <row r="209" spans="10:11" x14ac:dyDescent="0.25">
      <c r="J209" s="24"/>
      <c r="K209" s="8"/>
    </row>
    <row r="210" spans="10:11" x14ac:dyDescent="0.25">
      <c r="J210" s="24"/>
      <c r="K210" s="8"/>
    </row>
    <row r="211" spans="10:11" x14ac:dyDescent="0.25">
      <c r="J211" s="24"/>
      <c r="K211" s="8"/>
    </row>
    <row r="212" spans="10:11" x14ac:dyDescent="0.25">
      <c r="J212" s="24"/>
      <c r="K212" s="8"/>
    </row>
    <row r="213" spans="10:11" x14ac:dyDescent="0.25">
      <c r="J213" s="24"/>
      <c r="K213" s="8"/>
    </row>
    <row r="214" spans="10:11" x14ac:dyDescent="0.25">
      <c r="J214" s="24"/>
      <c r="K214" s="8"/>
    </row>
    <row r="215" spans="10:11" x14ac:dyDescent="0.25">
      <c r="J215" s="24"/>
      <c r="K215" s="8"/>
    </row>
    <row r="216" spans="10:11" x14ac:dyDescent="0.25">
      <c r="J216" s="24"/>
      <c r="K216" s="8"/>
    </row>
    <row r="217" spans="10:11" x14ac:dyDescent="0.25">
      <c r="J217" s="24"/>
      <c r="K217" s="8"/>
    </row>
    <row r="218" spans="10:11" x14ac:dyDescent="0.25">
      <c r="J218" s="24"/>
      <c r="K218" s="8"/>
    </row>
    <row r="219" spans="10:11" x14ac:dyDescent="0.25">
      <c r="J219" s="24"/>
      <c r="K219" s="8"/>
    </row>
    <row r="220" spans="10:11" x14ac:dyDescent="0.25">
      <c r="J220" s="24"/>
      <c r="K220" s="8"/>
    </row>
    <row r="221" spans="10:11" x14ac:dyDescent="0.25">
      <c r="J221" s="24"/>
      <c r="K221" s="8"/>
    </row>
    <row r="222" spans="10:11" x14ac:dyDescent="0.25">
      <c r="J222" s="24"/>
      <c r="K222" s="8"/>
    </row>
    <row r="223" spans="10:11" x14ac:dyDescent="0.25">
      <c r="J223" s="24"/>
      <c r="K223" s="8"/>
    </row>
    <row r="224" spans="10:11" x14ac:dyDescent="0.25">
      <c r="J224" s="24"/>
      <c r="K224" s="8"/>
    </row>
    <row r="225" spans="10:11" x14ac:dyDescent="0.25">
      <c r="J225" s="24"/>
      <c r="K225" s="8"/>
    </row>
    <row r="226" spans="10:11" x14ac:dyDescent="0.25">
      <c r="J226" s="24"/>
      <c r="K226" s="8"/>
    </row>
    <row r="227" spans="10:11" x14ac:dyDescent="0.25">
      <c r="J227" s="24"/>
      <c r="K227" s="8"/>
    </row>
    <row r="228" spans="10:11" x14ac:dyDescent="0.25">
      <c r="J228" s="24"/>
      <c r="K228" s="8"/>
    </row>
    <row r="229" spans="10:11" x14ac:dyDescent="0.25">
      <c r="J229" s="24"/>
      <c r="K229" s="8"/>
    </row>
    <row r="230" spans="10:11" x14ac:dyDescent="0.25">
      <c r="J230" s="24"/>
      <c r="K230" s="8"/>
    </row>
    <row r="231" spans="10:11" x14ac:dyDescent="0.25">
      <c r="J231" s="24"/>
      <c r="K231" s="8"/>
    </row>
    <row r="232" spans="10:11" x14ac:dyDescent="0.25">
      <c r="J232" s="24"/>
      <c r="K232" s="8"/>
    </row>
    <row r="233" spans="10:11" x14ac:dyDescent="0.25">
      <c r="J233" s="24"/>
      <c r="K233" s="8"/>
    </row>
    <row r="234" spans="10:11" x14ac:dyDescent="0.25">
      <c r="J234" s="24"/>
      <c r="K234" s="8"/>
    </row>
    <row r="235" spans="10:11" x14ac:dyDescent="0.25">
      <c r="J235" s="24"/>
      <c r="K235" s="8"/>
    </row>
    <row r="236" spans="10:11" x14ac:dyDescent="0.25">
      <c r="J236" s="24"/>
      <c r="K236" s="8"/>
    </row>
    <row r="237" spans="10:11" x14ac:dyDescent="0.25">
      <c r="J237" s="24"/>
      <c r="K237" s="8"/>
    </row>
    <row r="238" spans="10:11" x14ac:dyDescent="0.25">
      <c r="J238" s="24"/>
      <c r="K238" s="8"/>
    </row>
    <row r="239" spans="10:11" x14ac:dyDescent="0.25">
      <c r="J239" s="24"/>
      <c r="K239" s="8"/>
    </row>
    <row r="240" spans="10:11" x14ac:dyDescent="0.25">
      <c r="J240" s="24"/>
      <c r="K240" s="8"/>
    </row>
    <row r="241" spans="10:11" x14ac:dyDescent="0.25">
      <c r="J241" s="24"/>
      <c r="K241" s="8"/>
    </row>
    <row r="242" spans="10:11" x14ac:dyDescent="0.25">
      <c r="J242" s="24"/>
      <c r="K242" s="8"/>
    </row>
    <row r="243" spans="10:11" x14ac:dyDescent="0.25">
      <c r="J243" s="24"/>
      <c r="K243" s="8"/>
    </row>
    <row r="244" spans="10:11" x14ac:dyDescent="0.25">
      <c r="J244" s="24"/>
      <c r="K244" s="8"/>
    </row>
    <row r="245" spans="10:11" x14ac:dyDescent="0.25">
      <c r="J245" s="24"/>
      <c r="K245" s="8"/>
    </row>
    <row r="246" spans="10:11" x14ac:dyDescent="0.25">
      <c r="J246" s="24"/>
      <c r="K246" s="8"/>
    </row>
    <row r="247" spans="10:11" x14ac:dyDescent="0.25">
      <c r="J247" s="24"/>
      <c r="K247" s="8"/>
    </row>
    <row r="248" spans="10:11" x14ac:dyDescent="0.25">
      <c r="J248" s="24"/>
      <c r="K248" s="8"/>
    </row>
    <row r="249" spans="10:11" x14ac:dyDescent="0.25">
      <c r="J249" s="24"/>
      <c r="K249" s="8"/>
    </row>
    <row r="250" spans="10:11" x14ac:dyDescent="0.25">
      <c r="J250" s="24"/>
      <c r="K250" s="8"/>
    </row>
    <row r="251" spans="10:11" x14ac:dyDescent="0.25">
      <c r="J251" s="24"/>
      <c r="K251" s="8"/>
    </row>
    <row r="252" spans="10:11" x14ac:dyDescent="0.25">
      <c r="J252" s="24"/>
      <c r="K252" s="8"/>
    </row>
    <row r="253" spans="10:11" x14ac:dyDescent="0.25">
      <c r="J253" s="24"/>
      <c r="K253" s="8"/>
    </row>
    <row r="254" spans="10:11" x14ac:dyDescent="0.25">
      <c r="J254" s="24"/>
      <c r="K254" s="8"/>
    </row>
    <row r="255" spans="10:11" x14ac:dyDescent="0.25">
      <c r="J255" s="24"/>
      <c r="K255" s="8"/>
    </row>
    <row r="256" spans="10:11" x14ac:dyDescent="0.25">
      <c r="J256" s="24"/>
      <c r="K256" s="8"/>
    </row>
    <row r="257" spans="10:11" x14ac:dyDescent="0.25">
      <c r="J257" s="24"/>
      <c r="K257" s="8"/>
    </row>
    <row r="258" spans="10:11" x14ac:dyDescent="0.25">
      <c r="J258" s="24"/>
      <c r="K258" s="8"/>
    </row>
    <row r="259" spans="10:11" x14ac:dyDescent="0.25">
      <c r="J259" s="24"/>
      <c r="K259" s="8"/>
    </row>
    <row r="260" spans="10:11" x14ac:dyDescent="0.25">
      <c r="J260" s="24"/>
      <c r="K260" s="8"/>
    </row>
    <row r="261" spans="10:11" x14ac:dyDescent="0.25">
      <c r="J261" s="24"/>
      <c r="K261" s="8"/>
    </row>
    <row r="262" spans="10:11" x14ac:dyDescent="0.25">
      <c r="J262" s="24"/>
      <c r="K262" s="8"/>
    </row>
    <row r="263" spans="10:11" x14ac:dyDescent="0.25">
      <c r="J263" s="24"/>
      <c r="K263" s="8"/>
    </row>
    <row r="264" spans="10:11" x14ac:dyDescent="0.25">
      <c r="J264" s="24"/>
      <c r="K264" s="8"/>
    </row>
    <row r="265" spans="10:11" x14ac:dyDescent="0.25">
      <c r="J265" s="24"/>
      <c r="K265" s="8"/>
    </row>
    <row r="266" spans="10:11" x14ac:dyDescent="0.25">
      <c r="J266" s="24"/>
      <c r="K266" s="8"/>
    </row>
    <row r="267" spans="10:11" x14ac:dyDescent="0.25">
      <c r="J267" s="24"/>
      <c r="K267" s="8"/>
    </row>
    <row r="268" spans="10:11" x14ac:dyDescent="0.25">
      <c r="J268" s="24"/>
      <c r="K268" s="8"/>
    </row>
    <row r="269" spans="10:11" x14ac:dyDescent="0.25">
      <c r="J269" s="24"/>
      <c r="K269" s="8"/>
    </row>
    <row r="270" spans="10:11" x14ac:dyDescent="0.25">
      <c r="J270" s="24"/>
      <c r="K270" s="8"/>
    </row>
    <row r="271" spans="10:11" x14ac:dyDescent="0.25">
      <c r="J271" s="24"/>
      <c r="K271" s="8"/>
    </row>
    <row r="272" spans="10:11" x14ac:dyDescent="0.25">
      <c r="J272" s="24"/>
      <c r="K272" s="8"/>
    </row>
    <row r="273" spans="10:11" x14ac:dyDescent="0.25">
      <c r="J273" s="24"/>
      <c r="K273" s="8"/>
    </row>
    <row r="274" spans="10:11" x14ac:dyDescent="0.25">
      <c r="J274" s="24"/>
      <c r="K274" s="8"/>
    </row>
    <row r="275" spans="10:11" x14ac:dyDescent="0.25">
      <c r="J275" s="24"/>
      <c r="K275" s="8"/>
    </row>
    <row r="276" spans="10:11" x14ac:dyDescent="0.25">
      <c r="J276" s="24"/>
      <c r="K276" s="8"/>
    </row>
    <row r="277" spans="10:11" x14ac:dyDescent="0.25">
      <c r="J277" s="24"/>
      <c r="K277" s="8"/>
    </row>
    <row r="278" spans="10:11" x14ac:dyDescent="0.25">
      <c r="J278" s="24"/>
      <c r="K278" s="8"/>
    </row>
    <row r="279" spans="10:11" x14ac:dyDescent="0.25">
      <c r="J279" s="24"/>
      <c r="K279" s="8"/>
    </row>
    <row r="280" spans="10:11" x14ac:dyDescent="0.25">
      <c r="J280" s="24"/>
      <c r="K280" s="8"/>
    </row>
    <row r="281" spans="10:11" x14ac:dyDescent="0.25">
      <c r="J281" s="24"/>
      <c r="K281" s="8"/>
    </row>
    <row r="282" spans="10:11" x14ac:dyDescent="0.25">
      <c r="J282" s="24"/>
      <c r="K282" s="8"/>
    </row>
    <row r="283" spans="10:11" x14ac:dyDescent="0.25">
      <c r="J283" s="24"/>
      <c r="K283" s="8"/>
    </row>
    <row r="284" spans="10:11" x14ac:dyDescent="0.25">
      <c r="J284" s="24"/>
      <c r="K284" s="8"/>
    </row>
    <row r="285" spans="10:11" x14ac:dyDescent="0.25">
      <c r="J285" s="24"/>
      <c r="K285" s="8"/>
    </row>
    <row r="286" spans="10:11" x14ac:dyDescent="0.25">
      <c r="J286" s="24"/>
      <c r="K286" s="8"/>
    </row>
    <row r="287" spans="10:11" x14ac:dyDescent="0.25">
      <c r="J287" s="24"/>
      <c r="K287" s="8"/>
    </row>
    <row r="288" spans="10:11" x14ac:dyDescent="0.25">
      <c r="J288" s="24"/>
      <c r="K288" s="8"/>
    </row>
    <row r="289" spans="10:11" x14ac:dyDescent="0.25">
      <c r="J289" s="24"/>
      <c r="K289" s="8"/>
    </row>
    <row r="290" spans="10:11" x14ac:dyDescent="0.25">
      <c r="J290" s="24"/>
      <c r="K290" s="8"/>
    </row>
    <row r="291" spans="10:11" x14ac:dyDescent="0.25">
      <c r="J291" s="24"/>
      <c r="K291" s="8"/>
    </row>
    <row r="292" spans="10:11" x14ac:dyDescent="0.25">
      <c r="J292" s="24"/>
      <c r="K292" s="8"/>
    </row>
    <row r="293" spans="10:11" x14ac:dyDescent="0.25">
      <c r="J293" s="24"/>
      <c r="K293" s="8"/>
    </row>
    <row r="294" spans="10:11" x14ac:dyDescent="0.25">
      <c r="J294" s="24"/>
      <c r="K294" s="8"/>
    </row>
    <row r="295" spans="10:11" x14ac:dyDescent="0.25">
      <c r="J295" s="24"/>
      <c r="K295" s="8"/>
    </row>
    <row r="296" spans="10:11" x14ac:dyDescent="0.25">
      <c r="J296" s="24"/>
      <c r="K296" s="8"/>
    </row>
    <row r="297" spans="10:11" x14ac:dyDescent="0.25">
      <c r="J297" s="24"/>
      <c r="K297" s="8"/>
    </row>
    <row r="298" spans="10:11" x14ac:dyDescent="0.25">
      <c r="J298" s="24"/>
      <c r="K298" s="8"/>
    </row>
    <row r="299" spans="10:11" x14ac:dyDescent="0.25">
      <c r="J299" s="24"/>
      <c r="K299" s="8"/>
    </row>
    <row r="300" spans="10:11" x14ac:dyDescent="0.25">
      <c r="J300" s="24"/>
      <c r="K300" s="8"/>
    </row>
    <row r="301" spans="10:11" x14ac:dyDescent="0.25">
      <c r="J301" s="24"/>
      <c r="K301" s="8"/>
    </row>
    <row r="302" spans="10:11" x14ac:dyDescent="0.25">
      <c r="J302" s="24"/>
      <c r="K302" s="8"/>
    </row>
    <row r="303" spans="10:11" x14ac:dyDescent="0.25">
      <c r="J303" s="24"/>
      <c r="K303" s="8"/>
    </row>
    <row r="304" spans="10:11" x14ac:dyDescent="0.25">
      <c r="J304" s="24"/>
      <c r="K304" s="8"/>
    </row>
    <row r="305" spans="10:11" x14ac:dyDescent="0.25">
      <c r="J305" s="24"/>
      <c r="K305" s="8"/>
    </row>
    <row r="306" spans="10:11" x14ac:dyDescent="0.25">
      <c r="J306" s="24"/>
      <c r="K306" s="8"/>
    </row>
    <row r="307" spans="10:11" x14ac:dyDescent="0.25">
      <c r="J307" s="24"/>
      <c r="K307" s="8"/>
    </row>
    <row r="308" spans="10:11" x14ac:dyDescent="0.25">
      <c r="J308" s="24"/>
      <c r="K308" s="8"/>
    </row>
    <row r="309" spans="10:11" x14ac:dyDescent="0.25">
      <c r="J309" s="24"/>
      <c r="K309" s="8"/>
    </row>
    <row r="310" spans="10:11" x14ac:dyDescent="0.25">
      <c r="J310" s="24"/>
      <c r="K310" s="8"/>
    </row>
    <row r="311" spans="10:11" x14ac:dyDescent="0.25">
      <c r="J311" s="24"/>
      <c r="K311" s="8"/>
    </row>
    <row r="312" spans="10:11" x14ac:dyDescent="0.25">
      <c r="J312" s="24"/>
      <c r="K312" s="8"/>
    </row>
    <row r="313" spans="10:11" x14ac:dyDescent="0.25">
      <c r="J313" s="24"/>
      <c r="K313" s="8"/>
    </row>
    <row r="314" spans="10:11" x14ac:dyDescent="0.25">
      <c r="J314" s="24"/>
      <c r="K314" s="8"/>
    </row>
    <row r="315" spans="10:11" x14ac:dyDescent="0.25">
      <c r="J315" s="24"/>
      <c r="K315" s="8"/>
    </row>
    <row r="316" spans="10:11" x14ac:dyDescent="0.25">
      <c r="J316" s="24"/>
      <c r="K316" s="8"/>
    </row>
    <row r="317" spans="10:11" x14ac:dyDescent="0.25">
      <c r="J317" s="24"/>
      <c r="K317" s="8"/>
    </row>
    <row r="318" spans="10:11" x14ac:dyDescent="0.25">
      <c r="J318" s="24"/>
      <c r="K318" s="8"/>
    </row>
    <row r="319" spans="10:11" x14ac:dyDescent="0.25">
      <c r="J319" s="24"/>
      <c r="K319" s="8"/>
    </row>
    <row r="320" spans="10:11" x14ac:dyDescent="0.25">
      <c r="J320" s="24"/>
      <c r="K320" s="8"/>
    </row>
    <row r="321" spans="10:11" x14ac:dyDescent="0.25">
      <c r="J321" s="24"/>
      <c r="K321" s="8"/>
    </row>
    <row r="322" spans="10:11" x14ac:dyDescent="0.25">
      <c r="J322" s="24"/>
      <c r="K322" s="8"/>
    </row>
    <row r="323" spans="10:11" x14ac:dyDescent="0.25">
      <c r="J323" s="24"/>
      <c r="K323" s="8"/>
    </row>
    <row r="324" spans="10:11" x14ac:dyDescent="0.25">
      <c r="J324" s="24"/>
      <c r="K324" s="8"/>
    </row>
    <row r="325" spans="10:11" x14ac:dyDescent="0.25">
      <c r="J325" s="24"/>
      <c r="K325" s="8"/>
    </row>
    <row r="326" spans="10:11" x14ac:dyDescent="0.25">
      <c r="J326" s="24"/>
      <c r="K326" s="8"/>
    </row>
    <row r="327" spans="10:11" x14ac:dyDescent="0.25">
      <c r="J327" s="24"/>
      <c r="K327" s="8"/>
    </row>
    <row r="328" spans="10:11" x14ac:dyDescent="0.25">
      <c r="J328" s="24"/>
      <c r="K328" s="8"/>
    </row>
    <row r="329" spans="10:11" x14ac:dyDescent="0.25">
      <c r="J329" s="24"/>
      <c r="K329" s="8"/>
    </row>
    <row r="330" spans="10:11" x14ac:dyDescent="0.25">
      <c r="J330" s="24"/>
      <c r="K330" s="8"/>
    </row>
    <row r="331" spans="10:11" x14ac:dyDescent="0.25">
      <c r="J331" s="24"/>
      <c r="K331" s="8"/>
    </row>
    <row r="332" spans="10:11" x14ac:dyDescent="0.25">
      <c r="J332" s="24"/>
      <c r="K332" s="8"/>
    </row>
    <row r="333" spans="10:11" x14ac:dyDescent="0.25">
      <c r="J333" s="24"/>
      <c r="K333" s="8"/>
    </row>
    <row r="334" spans="10:11" x14ac:dyDescent="0.25">
      <c r="J334" s="24"/>
      <c r="K334" s="8"/>
    </row>
    <row r="335" spans="10:11" x14ac:dyDescent="0.25">
      <c r="J335" s="24"/>
      <c r="K335" s="8"/>
    </row>
    <row r="336" spans="10:11" x14ac:dyDescent="0.25">
      <c r="J336" s="24"/>
      <c r="K336" s="8"/>
    </row>
    <row r="337" spans="10:11" x14ac:dyDescent="0.25">
      <c r="J337" s="24"/>
      <c r="K337" s="8"/>
    </row>
    <row r="338" spans="10:11" x14ac:dyDescent="0.25">
      <c r="J338" s="24"/>
      <c r="K338" s="8"/>
    </row>
    <row r="339" spans="10:11" x14ac:dyDescent="0.25">
      <c r="J339" s="24"/>
      <c r="K339" s="8"/>
    </row>
    <row r="340" spans="10:11" x14ac:dyDescent="0.25">
      <c r="J340" s="24"/>
      <c r="K340" s="8"/>
    </row>
    <row r="341" spans="10:11" x14ac:dyDescent="0.25">
      <c r="J341" s="24"/>
      <c r="K341" s="8"/>
    </row>
    <row r="342" spans="10:11" x14ac:dyDescent="0.25">
      <c r="J342" s="24"/>
      <c r="K342" s="8"/>
    </row>
    <row r="343" spans="10:11" x14ac:dyDescent="0.25">
      <c r="J343" s="24"/>
      <c r="K343" s="8"/>
    </row>
    <row r="344" spans="10:11" x14ac:dyDescent="0.25">
      <c r="J344" s="24"/>
      <c r="K344" s="8"/>
    </row>
    <row r="345" spans="10:11" x14ac:dyDescent="0.25">
      <c r="J345" s="24"/>
      <c r="K345" s="8"/>
    </row>
    <row r="346" spans="10:11" x14ac:dyDescent="0.25">
      <c r="J346" s="24"/>
      <c r="K346" s="8"/>
    </row>
    <row r="347" spans="10:11" x14ac:dyDescent="0.25">
      <c r="J347" s="24"/>
      <c r="K347" s="8"/>
    </row>
    <row r="348" spans="10:11" x14ac:dyDescent="0.25">
      <c r="J348" s="24"/>
      <c r="K348" s="8"/>
    </row>
    <row r="349" spans="10:11" x14ac:dyDescent="0.25">
      <c r="J349" s="24"/>
      <c r="K349" s="8"/>
    </row>
    <row r="350" spans="10:11" x14ac:dyDescent="0.25">
      <c r="J350" s="24"/>
      <c r="K350" s="8"/>
    </row>
    <row r="351" spans="10:11" x14ac:dyDescent="0.25">
      <c r="J351" s="24"/>
      <c r="K351" s="8"/>
    </row>
    <row r="352" spans="10:11" x14ac:dyDescent="0.25">
      <c r="J352" s="24"/>
      <c r="K352" s="8"/>
    </row>
    <row r="353" spans="10:11" x14ac:dyDescent="0.25">
      <c r="J353" s="24"/>
      <c r="K353" s="8"/>
    </row>
    <row r="354" spans="10:11" x14ac:dyDescent="0.25">
      <c r="J354" s="24"/>
      <c r="K354" s="8"/>
    </row>
    <row r="355" spans="10:11" x14ac:dyDescent="0.25">
      <c r="J355" s="24"/>
      <c r="K355" s="8"/>
    </row>
    <row r="356" spans="10:11" x14ac:dyDescent="0.25">
      <c r="J356" s="24"/>
      <c r="K356" s="8"/>
    </row>
    <row r="357" spans="10:11" x14ac:dyDescent="0.25">
      <c r="J357" s="24"/>
      <c r="K357" s="8"/>
    </row>
    <row r="358" spans="10:11" x14ac:dyDescent="0.25">
      <c r="J358" s="24"/>
      <c r="K358" s="8"/>
    </row>
    <row r="359" spans="10:11" x14ac:dyDescent="0.25">
      <c r="J359" s="24"/>
      <c r="K359" s="8"/>
    </row>
    <row r="360" spans="10:11" x14ac:dyDescent="0.25">
      <c r="J360" s="24"/>
      <c r="K360" s="8"/>
    </row>
    <row r="361" spans="10:11" x14ac:dyDescent="0.25">
      <c r="J361" s="24"/>
      <c r="K361" s="8"/>
    </row>
    <row r="362" spans="10:11" x14ac:dyDescent="0.25">
      <c r="J362" s="24"/>
      <c r="K362" s="8"/>
    </row>
    <row r="363" spans="10:11" x14ac:dyDescent="0.25">
      <c r="J363" s="24"/>
      <c r="K363" s="8"/>
    </row>
    <row r="364" spans="10:11" x14ac:dyDescent="0.25">
      <c r="J364" s="24"/>
      <c r="K364" s="8"/>
    </row>
    <row r="365" spans="10:11" x14ac:dyDescent="0.25">
      <c r="J365" s="24"/>
      <c r="K365" s="8"/>
    </row>
    <row r="366" spans="10:11" x14ac:dyDescent="0.25">
      <c r="J366" s="24"/>
      <c r="K366" s="8"/>
    </row>
    <row r="367" spans="10:11" x14ac:dyDescent="0.25">
      <c r="J367" s="24"/>
      <c r="K367" s="8"/>
    </row>
    <row r="368" spans="10:11" x14ac:dyDescent="0.25">
      <c r="J368" s="24"/>
      <c r="K368" s="8"/>
    </row>
    <row r="369" spans="10:11" x14ac:dyDescent="0.25">
      <c r="J369" s="24"/>
      <c r="K369" s="8"/>
    </row>
    <row r="370" spans="10:11" x14ac:dyDescent="0.25">
      <c r="J370" s="24"/>
      <c r="K370" s="8"/>
    </row>
    <row r="371" spans="10:11" x14ac:dyDescent="0.25">
      <c r="J371" s="24"/>
      <c r="K371" s="8"/>
    </row>
    <row r="372" spans="10:11" x14ac:dyDescent="0.25">
      <c r="J372" s="24"/>
      <c r="K372" s="8"/>
    </row>
    <row r="373" spans="10:11" x14ac:dyDescent="0.25">
      <c r="J373" s="24"/>
      <c r="K373" s="8"/>
    </row>
    <row r="374" spans="10:11" x14ac:dyDescent="0.25">
      <c r="J374" s="24"/>
      <c r="K374" s="8"/>
    </row>
    <row r="375" spans="10:11" x14ac:dyDescent="0.25">
      <c r="J375" s="24"/>
      <c r="K375" s="8"/>
    </row>
    <row r="376" spans="10:11" x14ac:dyDescent="0.25">
      <c r="J376" s="24"/>
      <c r="K376" s="8"/>
    </row>
    <row r="377" spans="10:11" x14ac:dyDescent="0.25">
      <c r="J377" s="24"/>
      <c r="K377" s="8"/>
    </row>
    <row r="378" spans="10:11" x14ac:dyDescent="0.25">
      <c r="J378" s="24"/>
      <c r="K378" s="8"/>
    </row>
    <row r="379" spans="10:11" x14ac:dyDescent="0.25">
      <c r="J379" s="24"/>
      <c r="K379" s="8"/>
    </row>
    <row r="380" spans="10:11" x14ac:dyDescent="0.25">
      <c r="J380" s="24"/>
      <c r="K380" s="8"/>
    </row>
    <row r="381" spans="10:11" x14ac:dyDescent="0.25">
      <c r="J381" s="24"/>
      <c r="K381" s="8"/>
    </row>
    <row r="382" spans="10:11" x14ac:dyDescent="0.25">
      <c r="J382" s="24"/>
      <c r="K382" s="8"/>
    </row>
    <row r="383" spans="10:11" x14ac:dyDescent="0.25">
      <c r="J383" s="24"/>
      <c r="K383" s="8"/>
    </row>
    <row r="384" spans="10:11" x14ac:dyDescent="0.25">
      <c r="J384" s="24"/>
      <c r="K384" s="8"/>
    </row>
    <row r="385" spans="10:11" x14ac:dyDescent="0.25">
      <c r="J385" s="24"/>
      <c r="K385" s="8"/>
    </row>
    <row r="386" spans="10:11" x14ac:dyDescent="0.25">
      <c r="J386" s="24"/>
      <c r="K386" s="8"/>
    </row>
    <row r="387" spans="10:11" x14ac:dyDescent="0.25">
      <c r="J387" s="24"/>
      <c r="K387" s="8"/>
    </row>
    <row r="388" spans="10:11" x14ac:dyDescent="0.25">
      <c r="J388" s="24"/>
      <c r="K388" s="8"/>
    </row>
    <row r="389" spans="10:11" x14ac:dyDescent="0.25">
      <c r="J389" s="24"/>
      <c r="K389" s="8"/>
    </row>
    <row r="390" spans="10:11" x14ac:dyDescent="0.25">
      <c r="J390" s="24"/>
      <c r="K390" s="8"/>
    </row>
    <row r="391" spans="10:11" x14ac:dyDescent="0.25">
      <c r="J391" s="24"/>
      <c r="K391" s="8"/>
    </row>
    <row r="392" spans="10:11" x14ac:dyDescent="0.25">
      <c r="J392" s="24"/>
      <c r="K392" s="8"/>
    </row>
    <row r="393" spans="10:11" x14ac:dyDescent="0.25">
      <c r="J393" s="24"/>
      <c r="K393" s="8"/>
    </row>
    <row r="394" spans="10:11" x14ac:dyDescent="0.25">
      <c r="J394" s="24"/>
      <c r="K394" s="8"/>
    </row>
    <row r="395" spans="10:11" x14ac:dyDescent="0.25">
      <c r="J395" s="24"/>
      <c r="K395" s="8"/>
    </row>
    <row r="396" spans="10:11" x14ac:dyDescent="0.25">
      <c r="J396" s="24"/>
      <c r="K396" s="8"/>
    </row>
    <row r="397" spans="10:11" x14ac:dyDescent="0.25">
      <c r="J397" s="24"/>
      <c r="K397" s="8"/>
    </row>
    <row r="398" spans="10:11" x14ac:dyDescent="0.25">
      <c r="J398" s="24"/>
      <c r="K398" s="8"/>
    </row>
    <row r="399" spans="10:11" x14ac:dyDescent="0.25">
      <c r="J399" s="24"/>
      <c r="K399" s="8"/>
    </row>
    <row r="400" spans="10:11" x14ac:dyDescent="0.25">
      <c r="J400" s="24"/>
      <c r="K400" s="8"/>
    </row>
    <row r="401" spans="10:11" x14ac:dyDescent="0.25">
      <c r="J401" s="24"/>
      <c r="K401" s="8"/>
    </row>
    <row r="402" spans="10:11" x14ac:dyDescent="0.25">
      <c r="J402" s="24"/>
      <c r="K402" s="8"/>
    </row>
    <row r="403" spans="10:11" x14ac:dyDescent="0.25">
      <c r="J403" s="24"/>
      <c r="K403" s="8"/>
    </row>
    <row r="404" spans="10:11" x14ac:dyDescent="0.25">
      <c r="J404" s="24"/>
      <c r="K404" s="8"/>
    </row>
    <row r="405" spans="10:11" x14ac:dyDescent="0.25">
      <c r="J405" s="24"/>
      <c r="K405" s="8"/>
    </row>
    <row r="406" spans="10:11" x14ac:dyDescent="0.25">
      <c r="J406" s="24"/>
      <c r="K406" s="8"/>
    </row>
    <row r="407" spans="10:11" x14ac:dyDescent="0.25">
      <c r="J407" s="24"/>
      <c r="K407" s="8"/>
    </row>
    <row r="408" spans="10:11" x14ac:dyDescent="0.25">
      <c r="J408" s="24"/>
      <c r="K408" s="8"/>
    </row>
    <row r="409" spans="10:11" x14ac:dyDescent="0.25">
      <c r="J409" s="24"/>
      <c r="K409" s="8"/>
    </row>
    <row r="410" spans="10:11" x14ac:dyDescent="0.25">
      <c r="J410" s="24"/>
      <c r="K410" s="8"/>
    </row>
    <row r="411" spans="10:11" x14ac:dyDescent="0.25">
      <c r="J411" s="24"/>
      <c r="K411" s="8"/>
    </row>
    <row r="412" spans="10:11" x14ac:dyDescent="0.25">
      <c r="J412" s="24"/>
      <c r="K412" s="8"/>
    </row>
    <row r="413" spans="10:11" x14ac:dyDescent="0.25">
      <c r="J413" s="24"/>
      <c r="K413" s="8"/>
    </row>
    <row r="414" spans="10:11" x14ac:dyDescent="0.25">
      <c r="J414" s="24"/>
      <c r="K414" s="8"/>
    </row>
    <row r="415" spans="10:11" x14ac:dyDescent="0.25">
      <c r="J415" s="24"/>
      <c r="K415" s="8"/>
    </row>
    <row r="416" spans="10:11" x14ac:dyDescent="0.25">
      <c r="J416" s="24"/>
      <c r="K416" s="8"/>
    </row>
    <row r="417" spans="10:11" x14ac:dyDescent="0.25">
      <c r="J417" s="24"/>
      <c r="K417" s="8"/>
    </row>
    <row r="418" spans="10:11" x14ac:dyDescent="0.25">
      <c r="J418" s="24"/>
      <c r="K418" s="8"/>
    </row>
    <row r="419" spans="10:11" x14ac:dyDescent="0.25">
      <c r="J419" s="24"/>
      <c r="K419" s="8"/>
    </row>
    <row r="420" spans="10:11" x14ac:dyDescent="0.25">
      <c r="J420" s="24"/>
      <c r="K420" s="8"/>
    </row>
    <row r="421" spans="10:11" x14ac:dyDescent="0.25">
      <c r="J421" s="24"/>
      <c r="K421" s="8"/>
    </row>
    <row r="422" spans="10:11" x14ac:dyDescent="0.25">
      <c r="J422" s="24"/>
      <c r="K422" s="8"/>
    </row>
    <row r="423" spans="10:11" x14ac:dyDescent="0.25">
      <c r="J423" s="24"/>
      <c r="K423" s="8"/>
    </row>
    <row r="424" spans="10:11" x14ac:dyDescent="0.25">
      <c r="J424" s="24"/>
      <c r="K424" s="8"/>
    </row>
    <row r="425" spans="10:11" x14ac:dyDescent="0.25">
      <c r="J425" s="24"/>
      <c r="K425" s="8"/>
    </row>
    <row r="426" spans="10:11" x14ac:dyDescent="0.25">
      <c r="J426" s="24"/>
      <c r="K426" s="8"/>
    </row>
    <row r="427" spans="10:11" x14ac:dyDescent="0.25">
      <c r="J427" s="24"/>
      <c r="K427" s="8"/>
    </row>
    <row r="428" spans="10:11" x14ac:dyDescent="0.25">
      <c r="J428" s="24"/>
      <c r="K428" s="8"/>
    </row>
    <row r="429" spans="10:11" x14ac:dyDescent="0.25">
      <c r="J429" s="24"/>
      <c r="K429" s="8"/>
    </row>
    <row r="430" spans="10:11" x14ac:dyDescent="0.25">
      <c r="J430" s="24"/>
      <c r="K430" s="8"/>
    </row>
    <row r="431" spans="10:11" x14ac:dyDescent="0.25">
      <c r="J431" s="24"/>
      <c r="K431" s="8"/>
    </row>
    <row r="432" spans="10:11" x14ac:dyDescent="0.25">
      <c r="J432" s="24"/>
      <c r="K432" s="8"/>
    </row>
    <row r="433" spans="10:11" x14ac:dyDescent="0.25">
      <c r="J433" s="24"/>
      <c r="K433" s="8"/>
    </row>
    <row r="434" spans="10:11" x14ac:dyDescent="0.25">
      <c r="J434" s="24"/>
      <c r="K434" s="8"/>
    </row>
    <row r="435" spans="10:11" x14ac:dyDescent="0.25">
      <c r="J435" s="24"/>
      <c r="K435" s="8"/>
    </row>
    <row r="436" spans="10:11" x14ac:dyDescent="0.25">
      <c r="J436" s="24"/>
      <c r="K436" s="8"/>
    </row>
    <row r="437" spans="10:11" x14ac:dyDescent="0.25">
      <c r="J437" s="24"/>
      <c r="K437" s="8"/>
    </row>
    <row r="438" spans="10:11" x14ac:dyDescent="0.25">
      <c r="J438" s="24"/>
      <c r="K438" s="8"/>
    </row>
    <row r="439" spans="10:11" x14ac:dyDescent="0.25">
      <c r="J439" s="24"/>
      <c r="K439" s="8"/>
    </row>
    <row r="440" spans="10:11" x14ac:dyDescent="0.25">
      <c r="J440" s="24"/>
      <c r="K440" s="8"/>
    </row>
    <row r="441" spans="10:11" x14ac:dyDescent="0.25">
      <c r="J441" s="24"/>
      <c r="K441" s="8"/>
    </row>
    <row r="442" spans="10:11" x14ac:dyDescent="0.25">
      <c r="J442" s="24"/>
      <c r="K442" s="8"/>
    </row>
    <row r="443" spans="10:11" x14ac:dyDescent="0.25">
      <c r="J443" s="24"/>
      <c r="K443" s="8"/>
    </row>
    <row r="444" spans="10:11" x14ac:dyDescent="0.25">
      <c r="J444" s="24"/>
      <c r="K444" s="8"/>
    </row>
    <row r="445" spans="10:11" x14ac:dyDescent="0.25">
      <c r="J445" s="24"/>
      <c r="K445" s="8"/>
    </row>
    <row r="446" spans="10:11" x14ac:dyDescent="0.25">
      <c r="J446" s="24"/>
      <c r="K446" s="8"/>
    </row>
    <row r="447" spans="10:11" x14ac:dyDescent="0.25">
      <c r="J447" s="24"/>
      <c r="K447" s="8"/>
    </row>
    <row r="448" spans="10:11" x14ac:dyDescent="0.25">
      <c r="J448" s="24"/>
      <c r="K448" s="8"/>
    </row>
    <row r="449" spans="10:11" x14ac:dyDescent="0.25">
      <c r="J449" s="24"/>
      <c r="K449" s="8"/>
    </row>
    <row r="450" spans="10:11" x14ac:dyDescent="0.25">
      <c r="J450" s="24"/>
      <c r="K450" s="8"/>
    </row>
    <row r="451" spans="10:11" x14ac:dyDescent="0.25">
      <c r="J451" s="24"/>
      <c r="K451" s="8"/>
    </row>
    <row r="452" spans="10:11" x14ac:dyDescent="0.25">
      <c r="J452" s="24"/>
      <c r="K452" s="8"/>
    </row>
    <row r="453" spans="10:11" x14ac:dyDescent="0.25">
      <c r="J453" s="24"/>
      <c r="K453" s="8"/>
    </row>
    <row r="454" spans="10:11" x14ac:dyDescent="0.25">
      <c r="J454" s="24"/>
      <c r="K454" s="8"/>
    </row>
    <row r="455" spans="10:11" x14ac:dyDescent="0.25">
      <c r="J455" s="24"/>
      <c r="K455" s="8"/>
    </row>
    <row r="456" spans="10:11" x14ac:dyDescent="0.25">
      <c r="J456" s="24"/>
      <c r="K456" s="8"/>
    </row>
    <row r="457" spans="10:11" x14ac:dyDescent="0.25">
      <c r="J457" s="24"/>
      <c r="K457" s="8"/>
    </row>
    <row r="458" spans="10:11" x14ac:dyDescent="0.25">
      <c r="J458" s="24"/>
      <c r="K458" s="8"/>
    </row>
    <row r="459" spans="10:11" x14ac:dyDescent="0.25">
      <c r="J459" s="24"/>
      <c r="K459" s="8"/>
    </row>
    <row r="460" spans="10:11" x14ac:dyDescent="0.25">
      <c r="J460" s="24"/>
      <c r="K460" s="8"/>
    </row>
    <row r="461" spans="10:11" x14ac:dyDescent="0.25">
      <c r="J461" s="24"/>
      <c r="K461" s="8"/>
    </row>
    <row r="462" spans="10:11" x14ac:dyDescent="0.25">
      <c r="J462" s="24"/>
      <c r="K462" s="8"/>
    </row>
    <row r="463" spans="10:11" x14ac:dyDescent="0.25">
      <c r="J463" s="24"/>
      <c r="K463" s="8"/>
    </row>
    <row r="464" spans="10:11" x14ac:dyDescent="0.25">
      <c r="J464" s="24"/>
      <c r="K464" s="8"/>
    </row>
    <row r="465" spans="10:11" x14ac:dyDescent="0.25">
      <c r="J465" s="24"/>
      <c r="K465" s="8"/>
    </row>
    <row r="466" spans="10:11" x14ac:dyDescent="0.25">
      <c r="J466" s="24"/>
      <c r="K466" s="8"/>
    </row>
    <row r="467" spans="10:11" x14ac:dyDescent="0.25">
      <c r="J467" s="24"/>
      <c r="K467" s="8"/>
    </row>
    <row r="468" spans="10:11" x14ac:dyDescent="0.25">
      <c r="J468" s="24"/>
      <c r="K468" s="8"/>
    </row>
    <row r="469" spans="10:11" x14ac:dyDescent="0.25">
      <c r="J469" s="24"/>
      <c r="K469" s="8"/>
    </row>
    <row r="470" spans="10:11" x14ac:dyDescent="0.25">
      <c r="J470" s="24"/>
      <c r="K470" s="8"/>
    </row>
    <row r="471" spans="10:11" x14ac:dyDescent="0.25">
      <c r="J471" s="24"/>
      <c r="K471" s="8"/>
    </row>
    <row r="472" spans="10:11" x14ac:dyDescent="0.25">
      <c r="J472" s="24"/>
      <c r="K472" s="8"/>
    </row>
    <row r="473" spans="10:11" x14ac:dyDescent="0.25">
      <c r="J473" s="24"/>
      <c r="K473" s="8"/>
    </row>
    <row r="474" spans="10:11" x14ac:dyDescent="0.25">
      <c r="J474" s="24"/>
      <c r="K474" s="8"/>
    </row>
    <row r="475" spans="10:11" x14ac:dyDescent="0.25">
      <c r="J475" s="24"/>
      <c r="K475" s="8"/>
    </row>
    <row r="476" spans="10:11" x14ac:dyDescent="0.25">
      <c r="J476" s="24"/>
      <c r="K476" s="8"/>
    </row>
    <row r="477" spans="10:11" x14ac:dyDescent="0.25">
      <c r="J477" s="24"/>
      <c r="K477" s="8"/>
    </row>
    <row r="478" spans="10:11" x14ac:dyDescent="0.25">
      <c r="J478" s="24"/>
      <c r="K478" s="8"/>
    </row>
    <row r="479" spans="10:11" x14ac:dyDescent="0.25">
      <c r="J479" s="24"/>
      <c r="K479" s="8"/>
    </row>
    <row r="480" spans="10:11" x14ac:dyDescent="0.25">
      <c r="J480" s="24"/>
      <c r="K480" s="8"/>
    </row>
    <row r="481" spans="10:11" x14ac:dyDescent="0.25">
      <c r="J481" s="24"/>
      <c r="K481" s="8"/>
    </row>
    <row r="482" spans="10:11" x14ac:dyDescent="0.25">
      <c r="J482" s="24"/>
      <c r="K482" s="8"/>
    </row>
    <row r="483" spans="10:11" x14ac:dyDescent="0.25">
      <c r="J483" s="24"/>
      <c r="K483" s="8"/>
    </row>
    <row r="484" spans="10:11" x14ac:dyDescent="0.25">
      <c r="J484" s="24"/>
      <c r="K484" s="8"/>
    </row>
    <row r="485" spans="10:11" x14ac:dyDescent="0.25">
      <c r="J485" s="24"/>
      <c r="K485" s="8"/>
    </row>
    <row r="486" spans="10:11" x14ac:dyDescent="0.25">
      <c r="J486" s="24"/>
      <c r="K486" s="8"/>
    </row>
    <row r="487" spans="10:11" x14ac:dyDescent="0.25">
      <c r="J487" s="24"/>
      <c r="K487" s="8"/>
    </row>
    <row r="488" spans="10:11" x14ac:dyDescent="0.25">
      <c r="J488" s="24"/>
      <c r="K488" s="8"/>
    </row>
    <row r="489" spans="10:11" x14ac:dyDescent="0.25">
      <c r="J489" s="24"/>
      <c r="K489" s="8"/>
    </row>
    <row r="490" spans="10:11" x14ac:dyDescent="0.25">
      <c r="J490" s="24"/>
      <c r="K490" s="8"/>
    </row>
    <row r="491" spans="10:11" x14ac:dyDescent="0.25">
      <c r="J491" s="24"/>
      <c r="K491" s="8"/>
    </row>
    <row r="492" spans="10:11" x14ac:dyDescent="0.25">
      <c r="J492" s="24"/>
      <c r="K492" s="8"/>
    </row>
    <row r="493" spans="10:11" x14ac:dyDescent="0.25">
      <c r="J493" s="24"/>
      <c r="K493" s="8"/>
    </row>
    <row r="494" spans="10:11" x14ac:dyDescent="0.25">
      <c r="J494" s="24"/>
      <c r="K494" s="8"/>
    </row>
    <row r="495" spans="10:11" x14ac:dyDescent="0.25">
      <c r="J495" s="24"/>
      <c r="K495" s="8"/>
    </row>
    <row r="496" spans="10:11" x14ac:dyDescent="0.25">
      <c r="J496" s="24"/>
      <c r="K496" s="8"/>
    </row>
    <row r="497" spans="10:11" x14ac:dyDescent="0.25">
      <c r="J497" s="24"/>
      <c r="K497" s="8"/>
    </row>
    <row r="498" spans="10:11" x14ac:dyDescent="0.25">
      <c r="J498" s="24"/>
      <c r="K498" s="8"/>
    </row>
    <row r="499" spans="10:11" x14ac:dyDescent="0.25">
      <c r="J499" s="24"/>
      <c r="K499" s="8"/>
    </row>
    <row r="500" spans="10:11" x14ac:dyDescent="0.25">
      <c r="J500" s="24"/>
      <c r="K500" s="8"/>
    </row>
    <row r="501" spans="10:11" x14ac:dyDescent="0.25">
      <c r="J501" s="24"/>
      <c r="K501" s="8"/>
    </row>
    <row r="502" spans="10:11" x14ac:dyDescent="0.25">
      <c r="J502" s="24"/>
      <c r="K502" s="8"/>
    </row>
    <row r="503" spans="10:11" x14ac:dyDescent="0.25">
      <c r="J503" s="24"/>
      <c r="K503" s="8"/>
    </row>
    <row r="504" spans="10:11" x14ac:dyDescent="0.25">
      <c r="J504" s="24"/>
      <c r="K504" s="8"/>
    </row>
    <row r="505" spans="10:11" x14ac:dyDescent="0.25">
      <c r="J505" s="24"/>
      <c r="K505" s="8"/>
    </row>
    <row r="506" spans="10:11" x14ac:dyDescent="0.25">
      <c r="J506" s="24"/>
      <c r="K506" s="8"/>
    </row>
    <row r="507" spans="10:11" x14ac:dyDescent="0.25">
      <c r="J507" s="24"/>
      <c r="K507" s="8"/>
    </row>
    <row r="508" spans="10:11" x14ac:dyDescent="0.25">
      <c r="J508" s="24"/>
      <c r="K508" s="8"/>
    </row>
    <row r="509" spans="10:11" x14ac:dyDescent="0.25">
      <c r="J509" s="24"/>
      <c r="K509" s="8"/>
    </row>
    <row r="510" spans="10:11" x14ac:dyDescent="0.25">
      <c r="J510" s="24"/>
      <c r="K510" s="8"/>
    </row>
    <row r="511" spans="10:11" x14ac:dyDescent="0.25">
      <c r="J511" s="24"/>
      <c r="K511" s="8"/>
    </row>
    <row r="512" spans="10:11" x14ac:dyDescent="0.25">
      <c r="J512" s="24"/>
      <c r="K512" s="8"/>
    </row>
    <row r="513" spans="10:11" x14ac:dyDescent="0.25">
      <c r="J513" s="24"/>
      <c r="K513" s="8"/>
    </row>
    <row r="514" spans="10:11" x14ac:dyDescent="0.25">
      <c r="J514" s="24"/>
      <c r="K514" s="8"/>
    </row>
    <row r="515" spans="10:11" x14ac:dyDescent="0.25">
      <c r="J515" s="24"/>
      <c r="K515" s="8"/>
    </row>
    <row r="516" spans="10:11" x14ac:dyDescent="0.25">
      <c r="J516" s="24"/>
      <c r="K516" s="8"/>
    </row>
    <row r="517" spans="10:11" x14ac:dyDescent="0.25">
      <c r="J517" s="24"/>
      <c r="K517" s="8"/>
    </row>
    <row r="518" spans="10:11" x14ac:dyDescent="0.25">
      <c r="J518" s="24"/>
      <c r="K518" s="8"/>
    </row>
    <row r="519" spans="10:11" x14ac:dyDescent="0.25">
      <c r="J519" s="24"/>
      <c r="K519" s="8"/>
    </row>
    <row r="520" spans="10:11" x14ac:dyDescent="0.25">
      <c r="J520" s="24"/>
      <c r="K520" s="8"/>
    </row>
    <row r="521" spans="10:11" x14ac:dyDescent="0.25">
      <c r="J521" s="24"/>
      <c r="K521" s="8"/>
    </row>
    <row r="522" spans="10:11" x14ac:dyDescent="0.25">
      <c r="J522" s="24"/>
      <c r="K522" s="8"/>
    </row>
    <row r="523" spans="10:11" x14ac:dyDescent="0.25">
      <c r="J523" s="24"/>
      <c r="K523" s="8"/>
    </row>
    <row r="524" spans="10:11" x14ac:dyDescent="0.25">
      <c r="J524" s="24"/>
      <c r="K524" s="8"/>
    </row>
    <row r="525" spans="10:11" x14ac:dyDescent="0.25">
      <c r="J525" s="24"/>
      <c r="K525" s="8"/>
    </row>
    <row r="526" spans="10:11" x14ac:dyDescent="0.25">
      <c r="J526" s="24"/>
      <c r="K526" s="8"/>
    </row>
    <row r="527" spans="10:11" x14ac:dyDescent="0.25">
      <c r="J527" s="24"/>
      <c r="K527" s="8"/>
    </row>
    <row r="528" spans="10:11" x14ac:dyDescent="0.25">
      <c r="J528" s="24"/>
      <c r="K528" s="8"/>
    </row>
    <row r="529" spans="10:11" x14ac:dyDescent="0.25">
      <c r="J529" s="24"/>
      <c r="K529" s="8"/>
    </row>
    <row r="530" spans="10:11" x14ac:dyDescent="0.25">
      <c r="J530" s="24"/>
      <c r="K530" s="8"/>
    </row>
    <row r="531" spans="10:11" x14ac:dyDescent="0.25">
      <c r="J531" s="24"/>
      <c r="K531" s="8"/>
    </row>
    <row r="532" spans="10:11" x14ac:dyDescent="0.25">
      <c r="J532" s="24"/>
      <c r="K532" s="8"/>
    </row>
    <row r="533" spans="10:11" x14ac:dyDescent="0.25">
      <c r="J533" s="24"/>
      <c r="K533" s="8"/>
    </row>
    <row r="534" spans="10:11" x14ac:dyDescent="0.25">
      <c r="J534" s="24"/>
      <c r="K534" s="8"/>
    </row>
    <row r="535" spans="10:11" x14ac:dyDescent="0.25">
      <c r="J535" s="24"/>
      <c r="K535" s="8"/>
    </row>
    <row r="536" spans="10:11" x14ac:dyDescent="0.25">
      <c r="J536" s="24"/>
      <c r="K536" s="8"/>
    </row>
    <row r="537" spans="10:11" x14ac:dyDescent="0.25">
      <c r="J537" s="24"/>
      <c r="K537" s="8"/>
    </row>
    <row r="538" spans="10:11" x14ac:dyDescent="0.25">
      <c r="J538" s="24"/>
      <c r="K538" s="8"/>
    </row>
    <row r="539" spans="10:11" x14ac:dyDescent="0.25">
      <c r="J539" s="24"/>
      <c r="K539" s="8"/>
    </row>
    <row r="540" spans="10:11" x14ac:dyDescent="0.25">
      <c r="J540" s="24"/>
      <c r="K540" s="8"/>
    </row>
    <row r="541" spans="10:11" x14ac:dyDescent="0.25">
      <c r="J541" s="24"/>
      <c r="K541" s="8"/>
    </row>
    <row r="542" spans="10:11" x14ac:dyDescent="0.25">
      <c r="J542" s="24"/>
      <c r="K542" s="8"/>
    </row>
    <row r="543" spans="10:11" x14ac:dyDescent="0.25">
      <c r="J543" s="24"/>
      <c r="K543" s="8"/>
    </row>
    <row r="544" spans="10:11" x14ac:dyDescent="0.25">
      <c r="J544" s="24"/>
      <c r="K544" s="8"/>
    </row>
    <row r="545" spans="10:11" x14ac:dyDescent="0.25">
      <c r="J545" s="24"/>
      <c r="K545" s="8"/>
    </row>
    <row r="546" spans="10:11" x14ac:dyDescent="0.25">
      <c r="J546" s="24"/>
      <c r="K546" s="8"/>
    </row>
    <row r="547" spans="10:11" x14ac:dyDescent="0.25">
      <c r="J547" s="24"/>
      <c r="K547" s="8"/>
    </row>
    <row r="548" spans="10:11" x14ac:dyDescent="0.25">
      <c r="J548" s="24"/>
      <c r="K548" s="8"/>
    </row>
    <row r="549" spans="10:11" x14ac:dyDescent="0.25">
      <c r="J549" s="24"/>
      <c r="K549" s="8"/>
    </row>
    <row r="550" spans="10:11" x14ac:dyDescent="0.25">
      <c r="J550" s="24"/>
      <c r="K550" s="8"/>
    </row>
    <row r="551" spans="10:11" x14ac:dyDescent="0.25">
      <c r="J551" s="24"/>
      <c r="K551" s="8"/>
    </row>
    <row r="552" spans="10:11" x14ac:dyDescent="0.25">
      <c r="J552" s="24"/>
      <c r="K552" s="8"/>
    </row>
    <row r="553" spans="10:11" x14ac:dyDescent="0.25">
      <c r="J553" s="24"/>
      <c r="K553" s="8"/>
    </row>
    <row r="554" spans="10:11" x14ac:dyDescent="0.25">
      <c r="J554" s="24"/>
      <c r="K554" s="8"/>
    </row>
    <row r="555" spans="10:11" x14ac:dyDescent="0.25">
      <c r="J555" s="24"/>
      <c r="K555" s="8"/>
    </row>
    <row r="556" spans="10:11" x14ac:dyDescent="0.25">
      <c r="J556" s="24"/>
      <c r="K556" s="8"/>
    </row>
    <row r="557" spans="10:11" x14ac:dyDescent="0.25">
      <c r="J557" s="24"/>
      <c r="K557" s="8"/>
    </row>
    <row r="558" spans="10:11" x14ac:dyDescent="0.25">
      <c r="J558" s="24"/>
      <c r="K558" s="8"/>
    </row>
    <row r="559" spans="10:11" x14ac:dyDescent="0.25">
      <c r="J559" s="24"/>
      <c r="K559" s="8"/>
    </row>
    <row r="560" spans="10:11" x14ac:dyDescent="0.25">
      <c r="J560" s="24"/>
      <c r="K560" s="8"/>
    </row>
    <row r="561" spans="10:11" x14ac:dyDescent="0.25">
      <c r="J561" s="24"/>
      <c r="K561" s="8"/>
    </row>
    <row r="562" spans="10:11" x14ac:dyDescent="0.25">
      <c r="J562" s="24"/>
      <c r="K562" s="8"/>
    </row>
    <row r="563" spans="10:11" x14ac:dyDescent="0.25">
      <c r="J563" s="24"/>
      <c r="K563" s="8"/>
    </row>
    <row r="564" spans="10:11" x14ac:dyDescent="0.25">
      <c r="J564" s="24"/>
      <c r="K564" s="8"/>
    </row>
    <row r="565" spans="10:11" x14ac:dyDescent="0.25">
      <c r="J565" s="24"/>
      <c r="K565" s="8"/>
    </row>
    <row r="566" spans="10:11" x14ac:dyDescent="0.25">
      <c r="J566" s="24"/>
      <c r="K566" s="8"/>
    </row>
    <row r="567" spans="10:11" x14ac:dyDescent="0.25">
      <c r="J567" s="24"/>
      <c r="K567" s="8"/>
    </row>
    <row r="568" spans="10:11" x14ac:dyDescent="0.25">
      <c r="J568" s="24"/>
      <c r="K568" s="8"/>
    </row>
    <row r="569" spans="10:11" x14ac:dyDescent="0.25">
      <c r="J569" s="24"/>
      <c r="K569" s="8"/>
    </row>
    <row r="570" spans="10:11" x14ac:dyDescent="0.25">
      <c r="J570" s="24"/>
      <c r="K570" s="8"/>
    </row>
    <row r="571" spans="10:11" x14ac:dyDescent="0.25">
      <c r="J571" s="24"/>
      <c r="K571" s="8"/>
    </row>
    <row r="572" spans="10:11" x14ac:dyDescent="0.25">
      <c r="J572" s="24"/>
      <c r="K572" s="8"/>
    </row>
    <row r="573" spans="10:11" x14ac:dyDescent="0.25">
      <c r="J573" s="24"/>
      <c r="K573" s="8"/>
    </row>
    <row r="574" spans="10:11" x14ac:dyDescent="0.25">
      <c r="J574" s="24"/>
      <c r="K574" s="8"/>
    </row>
    <row r="575" spans="10:11" x14ac:dyDescent="0.25">
      <c r="J575" s="24"/>
      <c r="K575" s="8"/>
    </row>
    <row r="576" spans="10:11" x14ac:dyDescent="0.25">
      <c r="J576" s="24"/>
      <c r="K576" s="8"/>
    </row>
    <row r="577" spans="10:11" x14ac:dyDescent="0.25">
      <c r="J577" s="24"/>
      <c r="K577" s="8"/>
    </row>
    <row r="578" spans="10:11" x14ac:dyDescent="0.25">
      <c r="J578" s="24"/>
      <c r="K578" s="8"/>
    </row>
    <row r="579" spans="10:11" x14ac:dyDescent="0.25">
      <c r="J579" s="24"/>
      <c r="K579" s="8"/>
    </row>
    <row r="580" spans="10:11" x14ac:dyDescent="0.25">
      <c r="J580" s="24"/>
      <c r="K580" s="8"/>
    </row>
    <row r="581" spans="10:11" x14ac:dyDescent="0.25">
      <c r="J581" s="24"/>
      <c r="K581" s="8"/>
    </row>
    <row r="582" spans="10:11" x14ac:dyDescent="0.25">
      <c r="J582" s="24"/>
      <c r="K582" s="8"/>
    </row>
    <row r="583" spans="10:11" x14ac:dyDescent="0.25">
      <c r="J583" s="24"/>
      <c r="K583" s="8"/>
    </row>
    <row r="584" spans="10:11" x14ac:dyDescent="0.25">
      <c r="J584" s="24"/>
      <c r="K584" s="8"/>
    </row>
    <row r="585" spans="10:11" x14ac:dyDescent="0.25">
      <c r="J585" s="24"/>
      <c r="K585" s="8"/>
    </row>
    <row r="586" spans="10:11" x14ac:dyDescent="0.25">
      <c r="J586" s="24"/>
      <c r="K586" s="8"/>
    </row>
    <row r="587" spans="10:11" x14ac:dyDescent="0.25">
      <c r="J587" s="24"/>
      <c r="K587" s="8"/>
    </row>
    <row r="588" spans="10:11" x14ac:dyDescent="0.25">
      <c r="J588" s="24"/>
      <c r="K588" s="8"/>
    </row>
    <row r="589" spans="10:11" x14ac:dyDescent="0.25">
      <c r="J589" s="24"/>
      <c r="K589" s="8"/>
    </row>
    <row r="590" spans="10:11" x14ac:dyDescent="0.25">
      <c r="J590" s="24"/>
      <c r="K590" s="8"/>
    </row>
    <row r="591" spans="10:11" x14ac:dyDescent="0.25">
      <c r="J591" s="24"/>
      <c r="K591" s="8"/>
    </row>
    <row r="592" spans="10:11" x14ac:dyDescent="0.25">
      <c r="J592" s="24"/>
      <c r="K592" s="8"/>
    </row>
    <row r="593" spans="10:11" x14ac:dyDescent="0.25">
      <c r="J593" s="24"/>
      <c r="K593" s="8"/>
    </row>
    <row r="594" spans="10:11" x14ac:dyDescent="0.25">
      <c r="J594" s="24"/>
      <c r="K594" s="8"/>
    </row>
    <row r="595" spans="10:11" x14ac:dyDescent="0.25">
      <c r="J595" s="24"/>
      <c r="K595" s="8"/>
    </row>
    <row r="596" spans="10:11" x14ac:dyDescent="0.25">
      <c r="J596" s="24"/>
      <c r="K596" s="8"/>
    </row>
    <row r="597" spans="10:11" x14ac:dyDescent="0.25">
      <c r="J597" s="24"/>
      <c r="K597" s="8"/>
    </row>
    <row r="598" spans="10:11" x14ac:dyDescent="0.25">
      <c r="J598" s="24"/>
      <c r="K598" s="8"/>
    </row>
    <row r="599" spans="10:11" x14ac:dyDescent="0.25">
      <c r="J599" s="24"/>
      <c r="K599" s="8"/>
    </row>
    <row r="600" spans="10:11" x14ac:dyDescent="0.25">
      <c r="J600" s="24"/>
      <c r="K600" s="8"/>
    </row>
    <row r="601" spans="10:11" x14ac:dyDescent="0.25">
      <c r="J601" s="24"/>
      <c r="K601" s="8"/>
    </row>
    <row r="602" spans="10:11" x14ac:dyDescent="0.25">
      <c r="J602" s="24"/>
      <c r="K602" s="8"/>
    </row>
    <row r="603" spans="10:11" x14ac:dyDescent="0.25">
      <c r="J603" s="24"/>
      <c r="K603" s="8"/>
    </row>
    <row r="604" spans="10:11" x14ac:dyDescent="0.25">
      <c r="J604" s="24"/>
      <c r="K604" s="8"/>
    </row>
    <row r="605" spans="10:11" x14ac:dyDescent="0.25">
      <c r="J605" s="24"/>
      <c r="K605" s="8"/>
    </row>
    <row r="606" spans="10:11" x14ac:dyDescent="0.25">
      <c r="J606" s="24"/>
      <c r="K606" s="8"/>
    </row>
    <row r="607" spans="10:11" x14ac:dyDescent="0.25">
      <c r="J607" s="24"/>
      <c r="K607" s="8"/>
    </row>
    <row r="608" spans="10:11" x14ac:dyDescent="0.25">
      <c r="J608" s="24"/>
      <c r="K608" s="8"/>
    </row>
    <row r="609" spans="10:11" x14ac:dyDescent="0.25">
      <c r="J609" s="24"/>
      <c r="K609" s="8"/>
    </row>
    <row r="610" spans="10:11" x14ac:dyDescent="0.25">
      <c r="J610" s="24"/>
      <c r="K610" s="8"/>
    </row>
    <row r="611" spans="10:11" x14ac:dyDescent="0.25">
      <c r="J611" s="24"/>
      <c r="K611" s="8"/>
    </row>
    <row r="612" spans="10:11" x14ac:dyDescent="0.25">
      <c r="J612" s="24"/>
      <c r="K612" s="8"/>
    </row>
    <row r="613" spans="10:11" x14ac:dyDescent="0.25">
      <c r="J613" s="24"/>
      <c r="K613" s="8"/>
    </row>
    <row r="614" spans="10:11" x14ac:dyDescent="0.25">
      <c r="J614" s="24"/>
      <c r="K614" s="8"/>
    </row>
    <row r="615" spans="10:11" x14ac:dyDescent="0.25">
      <c r="J615" s="24"/>
      <c r="K615" s="8"/>
    </row>
    <row r="616" spans="10:11" x14ac:dyDescent="0.25">
      <c r="J616" s="24"/>
      <c r="K616" s="8"/>
    </row>
    <row r="617" spans="10:11" x14ac:dyDescent="0.25">
      <c r="J617" s="24"/>
      <c r="K617" s="8"/>
    </row>
    <row r="618" spans="10:11" x14ac:dyDescent="0.25">
      <c r="J618" s="24"/>
      <c r="K618" s="8"/>
    </row>
    <row r="619" spans="10:11" x14ac:dyDescent="0.25">
      <c r="J619" s="24"/>
      <c r="K619" s="8"/>
    </row>
    <row r="620" spans="10:11" x14ac:dyDescent="0.25">
      <c r="J620" s="24"/>
      <c r="K620" s="8"/>
    </row>
    <row r="621" spans="10:11" x14ac:dyDescent="0.25">
      <c r="J621" s="24"/>
      <c r="K621" s="8"/>
    </row>
    <row r="622" spans="10:11" x14ac:dyDescent="0.25">
      <c r="J622" s="24"/>
      <c r="K622" s="8"/>
    </row>
    <row r="623" spans="10:11" x14ac:dyDescent="0.25">
      <c r="J623" s="24"/>
      <c r="K623" s="8"/>
    </row>
    <row r="624" spans="10:11" x14ac:dyDescent="0.25">
      <c r="J624" s="24"/>
      <c r="K624" s="8"/>
    </row>
    <row r="625" spans="10:11" x14ac:dyDescent="0.25">
      <c r="J625" s="24"/>
      <c r="K625" s="8"/>
    </row>
    <row r="626" spans="10:11" x14ac:dyDescent="0.25">
      <c r="J626" s="24"/>
      <c r="K626" s="8"/>
    </row>
    <row r="627" spans="10:11" x14ac:dyDescent="0.25">
      <c r="J627" s="24"/>
      <c r="K627" s="8"/>
    </row>
    <row r="628" spans="10:11" x14ac:dyDescent="0.25">
      <c r="J628" s="24"/>
      <c r="K628" s="8"/>
    </row>
    <row r="629" spans="10:11" x14ac:dyDescent="0.25">
      <c r="J629" s="24"/>
      <c r="K629" s="8"/>
    </row>
    <row r="630" spans="10:11" x14ac:dyDescent="0.25">
      <c r="J630" s="24"/>
      <c r="K630" s="8"/>
    </row>
    <row r="631" spans="10:11" x14ac:dyDescent="0.25">
      <c r="J631" s="24"/>
      <c r="K631" s="8"/>
    </row>
    <row r="632" spans="10:11" x14ac:dyDescent="0.25">
      <c r="J632" s="24"/>
      <c r="K632" s="8"/>
    </row>
    <row r="633" spans="10:11" x14ac:dyDescent="0.25">
      <c r="J633" s="24"/>
      <c r="K633" s="8"/>
    </row>
    <row r="634" spans="10:11" x14ac:dyDescent="0.25">
      <c r="J634" s="24"/>
      <c r="K634" s="8"/>
    </row>
    <row r="635" spans="10:11" x14ac:dyDescent="0.25">
      <c r="J635" s="24"/>
      <c r="K635" s="8"/>
    </row>
    <row r="636" spans="10:11" x14ac:dyDescent="0.25">
      <c r="J636" s="24"/>
      <c r="K636" s="8"/>
    </row>
    <row r="637" spans="10:11" x14ac:dyDescent="0.25">
      <c r="J637" s="24"/>
      <c r="K637" s="8"/>
    </row>
    <row r="638" spans="10:11" x14ac:dyDescent="0.25">
      <c r="J638" s="24"/>
      <c r="K638" s="8"/>
    </row>
    <row r="639" spans="10:11" x14ac:dyDescent="0.25">
      <c r="J639" s="24"/>
      <c r="K639" s="8"/>
    </row>
    <row r="640" spans="10:11" x14ac:dyDescent="0.25">
      <c r="J640" s="24"/>
      <c r="K640" s="8"/>
    </row>
    <row r="641" spans="10:11" x14ac:dyDescent="0.25">
      <c r="J641" s="24"/>
      <c r="K641" s="8"/>
    </row>
    <row r="642" spans="10:11" x14ac:dyDescent="0.25">
      <c r="J642" s="24"/>
      <c r="K642" s="8"/>
    </row>
    <row r="643" spans="10:11" x14ac:dyDescent="0.25">
      <c r="J643" s="24"/>
      <c r="K643" s="8"/>
    </row>
    <row r="644" spans="10:11" x14ac:dyDescent="0.25">
      <c r="J644" s="24"/>
      <c r="K644" s="8"/>
    </row>
    <row r="645" spans="10:11" x14ac:dyDescent="0.25">
      <c r="J645" s="24"/>
      <c r="K645" s="8"/>
    </row>
    <row r="646" spans="10:11" x14ac:dyDescent="0.25">
      <c r="J646" s="24"/>
      <c r="K646" s="8"/>
    </row>
    <row r="647" spans="10:11" x14ac:dyDescent="0.25">
      <c r="J647" s="24"/>
      <c r="K647" s="8"/>
    </row>
    <row r="648" spans="10:11" x14ac:dyDescent="0.25">
      <c r="J648" s="24"/>
      <c r="K648" s="8"/>
    </row>
    <row r="649" spans="10:11" x14ac:dyDescent="0.25">
      <c r="J649" s="24"/>
      <c r="K649" s="8"/>
    </row>
    <row r="650" spans="10:11" x14ac:dyDescent="0.25">
      <c r="J650" s="24"/>
      <c r="K650" s="8"/>
    </row>
    <row r="651" spans="10:11" x14ac:dyDescent="0.25">
      <c r="J651" s="24"/>
      <c r="K651" s="8"/>
    </row>
    <row r="652" spans="10:11" x14ac:dyDescent="0.25">
      <c r="J652" s="24"/>
      <c r="K652" s="8"/>
    </row>
    <row r="653" spans="10:11" x14ac:dyDescent="0.25">
      <c r="J653" s="24"/>
      <c r="K653" s="8"/>
    </row>
    <row r="654" spans="10:11" x14ac:dyDescent="0.25">
      <c r="J654" s="24"/>
      <c r="K654" s="8"/>
    </row>
    <row r="655" spans="10:11" x14ac:dyDescent="0.25">
      <c r="J655" s="24"/>
      <c r="K655" s="8"/>
    </row>
    <row r="656" spans="10:11" x14ac:dyDescent="0.25">
      <c r="J656" s="24"/>
      <c r="K656" s="8"/>
    </row>
    <row r="657" spans="10:11" x14ac:dyDescent="0.25">
      <c r="J657" s="24"/>
      <c r="K657" s="8"/>
    </row>
    <row r="658" spans="10:11" x14ac:dyDescent="0.25">
      <c r="J658" s="24"/>
      <c r="K658" s="8"/>
    </row>
    <row r="659" spans="10:11" x14ac:dyDescent="0.25">
      <c r="J659" s="24"/>
      <c r="K659" s="8"/>
    </row>
    <row r="660" spans="10:11" x14ac:dyDescent="0.25">
      <c r="J660" s="24"/>
      <c r="K660" s="8"/>
    </row>
    <row r="661" spans="10:11" x14ac:dyDescent="0.25">
      <c r="J661" s="24"/>
      <c r="K661" s="8"/>
    </row>
    <row r="662" spans="10:11" x14ac:dyDescent="0.25">
      <c r="J662" s="24"/>
      <c r="K662" s="8"/>
    </row>
    <row r="663" spans="10:11" x14ac:dyDescent="0.25">
      <c r="J663" s="24"/>
      <c r="K663" s="8"/>
    </row>
    <row r="664" spans="10:11" x14ac:dyDescent="0.25">
      <c r="J664" s="24"/>
      <c r="K664" s="8"/>
    </row>
    <row r="665" spans="10:11" x14ac:dyDescent="0.25">
      <c r="J665" s="24"/>
      <c r="K665" s="8"/>
    </row>
    <row r="666" spans="10:11" x14ac:dyDescent="0.25">
      <c r="J666" s="24"/>
      <c r="K666" s="8"/>
    </row>
    <row r="667" spans="10:11" x14ac:dyDescent="0.25">
      <c r="J667" s="24"/>
      <c r="K667" s="8"/>
    </row>
    <row r="668" spans="10:11" x14ac:dyDescent="0.25">
      <c r="J668" s="24"/>
      <c r="K668" s="8"/>
    </row>
    <row r="669" spans="10:11" x14ac:dyDescent="0.25">
      <c r="J669" s="24"/>
      <c r="K669" s="8"/>
    </row>
    <row r="670" spans="10:11" x14ac:dyDescent="0.25">
      <c r="J670" s="24"/>
      <c r="K670" s="8"/>
    </row>
    <row r="671" spans="10:11" x14ac:dyDescent="0.25">
      <c r="J671" s="24"/>
      <c r="K671" s="8"/>
    </row>
    <row r="672" spans="10:11" x14ac:dyDescent="0.25">
      <c r="J672" s="24"/>
      <c r="K672" s="8"/>
    </row>
    <row r="673" spans="10:11" x14ac:dyDescent="0.25">
      <c r="J673" s="24"/>
      <c r="K673" s="8"/>
    </row>
    <row r="674" spans="10:11" x14ac:dyDescent="0.25">
      <c r="J674" s="24"/>
      <c r="K674" s="8"/>
    </row>
    <row r="675" spans="10:11" x14ac:dyDescent="0.25">
      <c r="J675" s="24"/>
      <c r="K675" s="8"/>
    </row>
    <row r="676" spans="10:11" x14ac:dyDescent="0.25">
      <c r="J676" s="24"/>
      <c r="K676" s="8"/>
    </row>
    <row r="677" spans="10:11" x14ac:dyDescent="0.25">
      <c r="J677" s="24"/>
      <c r="K677" s="8"/>
    </row>
    <row r="678" spans="10:11" x14ac:dyDescent="0.25">
      <c r="J678" s="24"/>
      <c r="K678" s="8"/>
    </row>
    <row r="679" spans="10:11" x14ac:dyDescent="0.25">
      <c r="J679" s="24"/>
      <c r="K679" s="8"/>
    </row>
    <row r="680" spans="10:11" x14ac:dyDescent="0.25">
      <c r="J680" s="24"/>
      <c r="K680" s="8"/>
    </row>
    <row r="681" spans="10:11" x14ac:dyDescent="0.25">
      <c r="J681" s="24"/>
      <c r="K681" s="8"/>
    </row>
    <row r="682" spans="10:11" x14ac:dyDescent="0.25">
      <c r="J682" s="24"/>
      <c r="K682" s="8"/>
    </row>
    <row r="683" spans="10:11" x14ac:dyDescent="0.25">
      <c r="J683" s="24"/>
      <c r="K683" s="8"/>
    </row>
    <row r="684" spans="10:11" x14ac:dyDescent="0.25">
      <c r="J684" s="24"/>
      <c r="K684" s="8"/>
    </row>
    <row r="685" spans="10:11" x14ac:dyDescent="0.25">
      <c r="J685" s="24"/>
      <c r="K685" s="8"/>
    </row>
    <row r="686" spans="10:11" x14ac:dyDescent="0.25">
      <c r="J686" s="24"/>
      <c r="K686" s="8"/>
    </row>
    <row r="687" spans="10:11" x14ac:dyDescent="0.25">
      <c r="J687" s="24"/>
      <c r="K687" s="8"/>
    </row>
    <row r="688" spans="10:11" x14ac:dyDescent="0.25">
      <c r="J688" s="24"/>
      <c r="K688" s="8"/>
    </row>
    <row r="689" spans="10:11" x14ac:dyDescent="0.25">
      <c r="J689" s="24"/>
      <c r="K689" s="8"/>
    </row>
    <row r="690" spans="10:11" x14ac:dyDescent="0.25">
      <c r="J690" s="24"/>
      <c r="K690" s="8"/>
    </row>
    <row r="691" spans="10:11" x14ac:dyDescent="0.25">
      <c r="J691" s="24"/>
      <c r="K691" s="8"/>
    </row>
    <row r="692" spans="10:11" x14ac:dyDescent="0.25">
      <c r="J692" s="24"/>
      <c r="K692" s="8"/>
    </row>
    <row r="693" spans="10:11" x14ac:dyDescent="0.25">
      <c r="J693" s="24"/>
      <c r="K693" s="8"/>
    </row>
    <row r="694" spans="10:11" x14ac:dyDescent="0.25">
      <c r="J694" s="24"/>
      <c r="K694" s="8"/>
    </row>
  </sheetData>
  <mergeCells count="11">
    <mergeCell ref="CN1:CV1"/>
    <mergeCell ref="AU1:BC1"/>
    <mergeCell ref="BD1:BL1"/>
    <mergeCell ref="BM1:BU1"/>
    <mergeCell ref="BV1:CD1"/>
    <mergeCell ref="CE1:CM1"/>
    <mergeCell ref="B1:J1"/>
    <mergeCell ref="K1:S1"/>
    <mergeCell ref="T1:AB1"/>
    <mergeCell ref="AC1:AK1"/>
    <mergeCell ref="AL1:AT1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Лист1!J4:BC4</xm:f>
              <xm:sqref>CX4</xm:sqref>
            </x14:sparkline>
            <x14:sparkline>
              <xm:f>Лист1!J5:BC5</xm:f>
              <xm:sqref>CX5</xm:sqref>
            </x14:sparkline>
            <x14:sparkline>
              <xm:f>Лист1!J6:BC6</xm:f>
              <xm:sqref>CX6</xm:sqref>
            </x14:sparkline>
            <x14:sparkline>
              <xm:f>Лист1!J7:BC7</xm:f>
              <xm:sqref>CX7</xm:sqref>
            </x14:sparkline>
            <x14:sparkline>
              <xm:f>Лист1!J8:BC8</xm:f>
              <xm:sqref>CX8</xm:sqref>
            </x14:sparkline>
            <x14:sparkline>
              <xm:f>Лист1!J9:BC9</xm:f>
              <xm:sqref>CX9</xm:sqref>
            </x14:sparkline>
            <x14:sparkline>
              <xm:f>Лист1!J10:BC10</xm:f>
              <xm:sqref>CX10</xm:sqref>
            </x14:sparkline>
            <x14:sparkline>
              <xm:f>Лист1!J11:BC11</xm:f>
              <xm:sqref>CX11</xm:sqref>
            </x14:sparkline>
            <x14:sparkline>
              <xm:f>Лист1!J12:BC12</xm:f>
              <xm:sqref>CX12</xm:sqref>
            </x14:sparkline>
            <x14:sparkline>
              <xm:f>Лист1!J13:BC13</xm:f>
              <xm:sqref>CX13</xm:sqref>
            </x14:sparkline>
            <x14:sparkline>
              <xm:f>Лист1!J14:BC14</xm:f>
              <xm:sqref>CX14</xm:sqref>
            </x14:sparkline>
            <x14:sparkline>
              <xm:f>Лист1!J15:BC15</xm:f>
              <xm:sqref>CX15</xm:sqref>
            </x14:sparkline>
            <x14:sparkline>
              <xm:f>Лист1!J16:BC16</xm:f>
              <xm:sqref>CX16</xm:sqref>
            </x14:sparkline>
            <x14:sparkline>
              <xm:f>Лист1!J17:BC17</xm:f>
              <xm:sqref>CX17</xm:sqref>
            </x14:sparkline>
            <x14:sparkline>
              <xm:f>Лист1!J18:BC18</xm:f>
              <xm:sqref>CX18</xm:sqref>
            </x14:sparkline>
            <x14:sparkline>
              <xm:f>Лист1!J19:BC19</xm:f>
              <xm:sqref>CX19</xm:sqref>
            </x14:sparkline>
            <x14:sparkline>
              <xm:f>Лист1!J20:BC20</xm:f>
              <xm:sqref>CX20</xm:sqref>
            </x14:sparkline>
            <x14:sparkline>
              <xm:f>Лист1!J21:BC21</xm:f>
              <xm:sqref>CX21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Лист1!J23:BC23</xm:f>
              <xm:sqref>CX23</xm:sqref>
            </x14:sparkline>
            <x14:sparkline>
              <xm:f>Лист1!J24:BC24</xm:f>
              <xm:sqref>CX24</xm:sqref>
            </x14:sparkline>
            <x14:sparkline>
              <xm:f>Лист1!J25:BC25</xm:f>
              <xm:sqref>CX25</xm:sqref>
            </x14:sparkline>
            <x14:sparkline>
              <xm:f>Лист1!J26:BC26</xm:f>
              <xm:sqref>CX26</xm:sqref>
            </x14:sparkline>
            <x14:sparkline>
              <xm:f>Лист1!J27:BC27</xm:f>
              <xm:sqref>CX27</xm:sqref>
            </x14:sparkline>
            <x14:sparkline>
              <xm:f>Лист1!J28:BC28</xm:f>
              <xm:sqref>CX28</xm:sqref>
            </x14:sparkline>
            <x14:sparkline>
              <xm:f>Лист1!J29:BC29</xm:f>
              <xm:sqref>CX29</xm:sqref>
            </x14:sparkline>
            <x14:sparkline>
              <xm:f>Лист1!J30:BC30</xm:f>
              <xm:sqref>CX30</xm:sqref>
            </x14:sparkline>
            <x14:sparkline>
              <xm:f>Лист1!J31:BC31</xm:f>
              <xm:sqref>CX31</xm:sqref>
            </x14:sparkline>
            <x14:sparkline>
              <xm:f>Лист1!J32:BC32</xm:f>
              <xm:sqref>CX32</xm:sqref>
            </x14:sparkline>
            <x14:sparkline>
              <xm:f>Лист1!J33:BC33</xm:f>
              <xm:sqref>CX33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Лист1!J35:BC35</xm:f>
              <xm:sqref>CX35</xm:sqref>
            </x14:sparkline>
            <x14:sparkline>
              <xm:f>Лист1!J36:BC36</xm:f>
              <xm:sqref>CX36</xm:sqref>
            </x14:sparkline>
            <x14:sparkline>
              <xm:f>Лист1!J37:BC37</xm:f>
              <xm:sqref>CX37</xm:sqref>
            </x14:sparkline>
            <x14:sparkline>
              <xm:f>Лист1!J38:BC38</xm:f>
              <xm:sqref>CX38</xm:sqref>
            </x14:sparkline>
            <x14:sparkline>
              <xm:f>Лист1!J39:BC39</xm:f>
              <xm:sqref>CX39</xm:sqref>
            </x14:sparkline>
            <x14:sparkline>
              <xm:f>Лист1!J40:BC40</xm:f>
              <xm:sqref>CX40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Лист1!J42:BC42</xm:f>
              <xm:sqref>CX42</xm:sqref>
            </x14:sparkline>
            <x14:sparkline>
              <xm:f>Лист1!J43:BC43</xm:f>
              <xm:sqref>CX43</xm:sqref>
            </x14:sparkline>
            <x14:sparkline>
              <xm:f>Лист1!J44:BC44</xm:f>
              <xm:sqref>CX44</xm:sqref>
            </x14:sparkline>
            <x14:sparkline>
              <xm:f>Лист1!J45:BC45</xm:f>
              <xm:sqref>CX45</xm:sqref>
            </x14:sparkline>
            <x14:sparkline>
              <xm:f>Лист1!J46:BC46</xm:f>
              <xm:sqref>CX46</xm:sqref>
            </x14:sparkline>
            <x14:sparkline>
              <xm:f>Лист1!J47:BC47</xm:f>
              <xm:sqref>CX47</xm:sqref>
            </x14:sparkline>
            <x14:sparkline>
              <xm:f>Лист1!J48:BC48</xm:f>
              <xm:sqref>CX48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Лист1!J50:BC50</xm:f>
              <xm:sqref>CX50</xm:sqref>
            </x14:sparkline>
            <x14:sparkline>
              <xm:f>Лист1!J51:BC51</xm:f>
              <xm:sqref>CX51</xm:sqref>
            </x14:sparkline>
            <x14:sparkline>
              <xm:f>Лист1!J52:BC52</xm:f>
              <xm:sqref>CX52</xm:sqref>
            </x14:sparkline>
            <x14:sparkline>
              <xm:f>Лист1!J53:BC53</xm:f>
              <xm:sqref>CX53</xm:sqref>
            </x14:sparkline>
            <x14:sparkline>
              <xm:f>Лист1!J54:BC54</xm:f>
              <xm:sqref>CX54</xm:sqref>
            </x14:sparkline>
            <x14:sparkline>
              <xm:f>Лист1!J55:BC55</xm:f>
              <xm:sqref>CX55</xm:sqref>
            </x14:sparkline>
            <x14:sparkline>
              <xm:f>Лист1!J56:BC56</xm:f>
              <xm:sqref>CX56</xm:sqref>
            </x14:sparkline>
            <x14:sparkline>
              <xm:f>Лист1!J57:BC57</xm:f>
              <xm:sqref>CX57</xm:sqref>
            </x14:sparkline>
            <x14:sparkline>
              <xm:f>Лист1!J58:BC58</xm:f>
              <xm:sqref>CX58</xm:sqref>
            </x14:sparkline>
            <x14:sparkline>
              <xm:f>Лист1!J59:BC59</xm:f>
              <xm:sqref>CX59</xm:sqref>
            </x14:sparkline>
            <x14:sparkline>
              <xm:f>Лист1!J60:BC60</xm:f>
              <xm:sqref>CX60</xm:sqref>
            </x14:sparkline>
            <x14:sparkline>
              <xm:f>Лист1!J61:BC61</xm:f>
              <xm:sqref>CX61</xm:sqref>
            </x14:sparkline>
            <x14:sparkline>
              <xm:f>Лист1!J62:BC62</xm:f>
              <xm:sqref>CX62</xm:sqref>
            </x14:sparkline>
            <x14:sparkline>
              <xm:f>Лист1!J63:BC63</xm:f>
              <xm:sqref>CX63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Лист1!J65:BC65</xm:f>
              <xm:sqref>CX65</xm:sqref>
            </x14:sparkline>
            <x14:sparkline>
              <xm:f>Лист1!J66:BC66</xm:f>
              <xm:sqref>CX66</xm:sqref>
            </x14:sparkline>
            <x14:sparkline>
              <xm:f>Лист1!J67:BC67</xm:f>
              <xm:sqref>CX67</xm:sqref>
            </x14:sparkline>
            <x14:sparkline>
              <xm:f>Лист1!J68:BC68</xm:f>
              <xm:sqref>CX68</xm:sqref>
            </x14:sparkline>
            <x14:sparkline>
              <xm:f>Лист1!J69:BC69</xm:f>
              <xm:sqref>CX69</xm:sqref>
            </x14:sparkline>
            <x14:sparkline>
              <xm:f>Лист1!J70:BC70</xm:f>
              <xm:sqref>CX70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Лист1!J72:BC72</xm:f>
              <xm:sqref>CX72</xm:sqref>
            </x14:sparkline>
            <x14:sparkline>
              <xm:f>Лист1!J73:BC73</xm:f>
              <xm:sqref>CX73</xm:sqref>
            </x14:sparkline>
            <x14:sparkline>
              <xm:f>Лист1!J74:BC74</xm:f>
              <xm:sqref>CX74</xm:sqref>
            </x14:sparkline>
            <x14:sparkline>
              <xm:f>Лист1!J75:BC75</xm:f>
              <xm:sqref>CX75</xm:sqref>
            </x14:sparkline>
            <x14:sparkline>
              <xm:f>Лист1!J76:BC76</xm:f>
              <xm:sqref>CX76</xm:sqref>
            </x14:sparkline>
            <x14:sparkline>
              <xm:f>Лист1!J77:BC77</xm:f>
              <xm:sqref>CX77</xm:sqref>
            </x14:sparkline>
            <x14:sparkline>
              <xm:f>Лист1!J78:BC78</xm:f>
              <xm:sqref>CX78</xm:sqref>
            </x14:sparkline>
            <x14:sparkline>
              <xm:f>Лист1!J79:BC79</xm:f>
              <xm:sqref>CX79</xm:sqref>
            </x14:sparkline>
            <x14:sparkline>
              <xm:f>Лист1!J80:BC80</xm:f>
              <xm:sqref>CX80</xm:sqref>
            </x14:sparkline>
            <x14:sparkline>
              <xm:f>Лист1!J81:BC81</xm:f>
              <xm:sqref>CX81</xm:sqref>
            </x14:sparkline>
            <x14:sparkline>
              <xm:f>Лист1!J82:BC82</xm:f>
              <xm:sqref>CX82</xm:sqref>
            </x14:sparkline>
            <x14:sparkline>
              <xm:f>Лист1!J83:BC83</xm:f>
              <xm:sqref>CX83</xm:sqref>
            </x14:sparkline>
          </x14:sparklines>
        </x14:sparklineGroup>
        <x14:sparklineGroup type="column" displayEmptyCellsAs="gap">
          <x14:colorSeries rgb="FF7030A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Лист1!J85:BC85</xm:f>
              <xm:sqref>CX85</xm:sqref>
            </x14:sparkline>
            <x14:sparkline>
              <xm:f>Лист1!J86:BC86</xm:f>
              <xm:sqref>CX86</xm:sqref>
            </x14:sparkline>
            <x14:sparkline>
              <xm:f>Лист1!J87:BC87</xm:f>
              <xm:sqref>CX87</xm:sqref>
            </x14:sparkline>
            <x14:sparkline>
              <xm:f>Лист1!J88:BC88</xm:f>
              <xm:sqref>CX88</xm:sqref>
            </x14:sparkline>
            <x14:sparkline>
              <xm:f>Лист1!J89:BC89</xm:f>
              <xm:sqref>CX89</xm:sqref>
            </x14:sparkline>
            <x14:sparkline>
              <xm:f>Лист1!J90:BC90</xm:f>
              <xm:sqref>CX90</xm:sqref>
            </x14:sparkline>
            <x14:sparkline>
              <xm:f>Лист1!J91:BC91</xm:f>
              <xm:sqref>CX91</xm:sqref>
            </x14:sparkline>
            <x14:sparkline>
              <xm:f>Лист1!J92:BC92</xm:f>
              <xm:sqref>CX92</xm:sqref>
            </x14:sparkline>
            <x14:sparkline>
              <xm:f>Лист1!J93:BC93</xm:f>
              <xm:sqref>CX93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2013-05-22T07:39:01Z</dcterms:modified>
</cp:coreProperties>
</file>